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ECBCF7D-CFBB-43B9-BB7D-3E58370B51F3}" xr6:coauthVersionLast="47" xr6:coauthVersionMax="47" xr10:uidLastSave="{00000000-0000-0000-0000-000000000000}"/>
  <bookViews>
    <workbookView xWindow="-120" yWindow="-120" windowWidth="29040" windowHeight="15840" tabRatio="939" xr2:uid="{00000000-000D-0000-FFFF-FFFF00000000}"/>
  </bookViews>
  <sheets>
    <sheet name="Прил. 4" sheetId="3" r:id="rId1"/>
  </sheets>
  <calcPr calcId="191029"/>
</workbook>
</file>

<file path=xl/calcChain.xml><?xml version="1.0" encoding="utf-8"?>
<calcChain xmlns="http://schemas.openxmlformats.org/spreadsheetml/2006/main">
  <c r="G148" i="3" l="1"/>
  <c r="H148" i="3"/>
  <c r="I148" i="3"/>
  <c r="F148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G147" i="3"/>
  <c r="H147" i="3"/>
  <c r="I147" i="3"/>
  <c r="F147" i="3"/>
  <c r="F146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2" i="3"/>
  <c r="J148" i="3" l="1"/>
  <c r="J147" i="3"/>
  <c r="G146" i="3"/>
  <c r="H146" i="3"/>
  <c r="I146" i="3"/>
  <c r="J146" i="3" l="1"/>
</calcChain>
</file>

<file path=xl/sharedStrings.xml><?xml version="1.0" encoding="utf-8"?>
<sst xmlns="http://schemas.openxmlformats.org/spreadsheetml/2006/main" count="784" uniqueCount="26">
  <si>
    <t xml:space="preserve">   Ag    </t>
  </si>
  <si>
    <t xml:space="preserve">   Cu    </t>
  </si>
  <si>
    <t xml:space="preserve">   Hg    </t>
  </si>
  <si>
    <t xml:space="preserve">   Au    </t>
  </si>
  <si>
    <t>Au-1</t>
  </si>
  <si>
    <t>Au-2</t>
  </si>
  <si>
    <t>Elt</t>
  </si>
  <si>
    <t>-</t>
  </si>
  <si>
    <t>ML-27-21-1</t>
  </si>
  <si>
    <t>ShPM-55-22</t>
  </si>
  <si>
    <t>ShPM-56-22</t>
  </si>
  <si>
    <t>SHPM-68-22</t>
  </si>
  <si>
    <t>ML-16-21</t>
  </si>
  <si>
    <t>ML-27-21-3</t>
  </si>
  <si>
    <t>rim</t>
  </si>
  <si>
    <t>centre</t>
  </si>
  <si>
    <t>№</t>
  </si>
  <si>
    <t>Sample №</t>
  </si>
  <si>
    <t>Sample type</t>
  </si>
  <si>
    <t>Point location</t>
  </si>
  <si>
    <t>Mineral</t>
  </si>
  <si>
    <t>Total</t>
  </si>
  <si>
    <t>Average</t>
  </si>
  <si>
    <t>Appendix 4. Chemical composition of gold from the Marinskoye deposit based on EPMA data, wt.%</t>
  </si>
  <si>
    <t>Note "-" below the detection limit</t>
  </si>
  <si>
    <t>specimen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</si>
</sst>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8"/>
      <color theme="3"/>
      <name val="Calibri Light"/>
      <family val="2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43" xr:uid="{00000000-0005-0000-0000-000021000000}"/>
    <cellStyle name="Нейтральный" xfId="9" builtinId="28" customBuiltin="1"/>
    <cellStyle name="Обычный" xfId="0" builtinId="0"/>
    <cellStyle name="Обычный 2" xfId="2" xr:uid="{00000000-0005-0000-0000-000024000000}"/>
    <cellStyle name="Обычный 3" xfId="1" xr:uid="{00000000-0005-0000-0000-000025000000}"/>
    <cellStyle name="Обычный 4" xfId="42" xr:uid="{00000000-0005-0000-0000-000026000000}"/>
    <cellStyle name="Плохой" xfId="8" builtinId="27" customBuiltin="1"/>
    <cellStyle name="Пояснение" xfId="16" builtinId="53" customBuiltin="1"/>
    <cellStyle name="Примечание 2" xfId="44" xr:uid="{00000000-0005-0000-0000-00002900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0"/>
  <sheetViews>
    <sheetView tabSelected="1" workbookViewId="0">
      <pane ySplit="1" topLeftCell="A71" activePane="bottomLeft" state="frozen"/>
      <selection pane="bottomLeft" activeCell="L88" sqref="L88"/>
    </sheetView>
  </sheetViews>
  <sheetFormatPr defaultColWidth="8.85546875" defaultRowHeight="15" x14ac:dyDescent="0.25"/>
  <cols>
    <col min="1" max="1" width="3.85546875" style="1" bestFit="1" customWidth="1"/>
    <col min="2" max="2" width="11.140625" style="1" customWidth="1"/>
    <col min="3" max="3" width="10.140625" style="1" customWidth="1"/>
    <col min="4" max="4" width="9" style="1" bestFit="1" customWidth="1"/>
    <col min="5" max="5" width="9.42578125" style="1" bestFit="1" customWidth="1"/>
    <col min="6" max="9" width="7.42578125" style="1" bestFit="1" customWidth="1"/>
    <col min="10" max="10" width="7" style="1" bestFit="1" customWidth="1"/>
    <col min="11" max="16384" width="8.85546875" style="1"/>
  </cols>
  <sheetData>
    <row r="1" spans="1:10" ht="25.5" x14ac:dyDescent="0.25">
      <c r="A1" s="10" t="s">
        <v>16</v>
      </c>
      <c r="B1" s="10" t="s">
        <v>17</v>
      </c>
      <c r="C1" s="10" t="s">
        <v>18</v>
      </c>
      <c r="D1" s="10" t="s">
        <v>20</v>
      </c>
      <c r="E1" s="10" t="s">
        <v>19</v>
      </c>
      <c r="F1" s="14" t="s">
        <v>3</v>
      </c>
      <c r="G1" s="13" t="s">
        <v>0</v>
      </c>
      <c r="H1" s="14" t="s">
        <v>1</v>
      </c>
      <c r="I1" s="14" t="s">
        <v>2</v>
      </c>
      <c r="J1" s="10" t="s">
        <v>21</v>
      </c>
    </row>
    <row r="2" spans="1:10" ht="15" customHeight="1" x14ac:dyDescent="0.25">
      <c r="A2" s="5">
        <v>1</v>
      </c>
      <c r="B2" s="4" t="s">
        <v>8</v>
      </c>
      <c r="C2" s="3" t="s">
        <v>25</v>
      </c>
      <c r="D2" s="5" t="s">
        <v>4</v>
      </c>
      <c r="E2" s="5" t="s">
        <v>14</v>
      </c>
      <c r="F2" s="12">
        <v>68.150000000000006</v>
      </c>
      <c r="G2" s="12">
        <v>31.05</v>
      </c>
      <c r="H2" s="12">
        <v>8.8000000000000005E-3</v>
      </c>
      <c r="I2" s="12"/>
      <c r="J2" s="6">
        <f>SUM(F2:I2)</f>
        <v>99.208799999999997</v>
      </c>
    </row>
    <row r="3" spans="1:10" x14ac:dyDescent="0.25">
      <c r="A3" s="5">
        <v>2</v>
      </c>
      <c r="B3" s="4" t="s">
        <v>8</v>
      </c>
      <c r="C3" s="3" t="s">
        <v>25</v>
      </c>
      <c r="D3" s="5" t="s">
        <v>4</v>
      </c>
      <c r="E3" s="5" t="s">
        <v>15</v>
      </c>
      <c r="F3" s="12">
        <v>77.38</v>
      </c>
      <c r="G3" s="12">
        <v>22.5</v>
      </c>
      <c r="H3" s="12">
        <v>1.9900000000000001E-2</v>
      </c>
      <c r="I3" s="12"/>
      <c r="J3" s="6">
        <f t="shared" ref="J3:J66" si="0">SUM(F3:I3)</f>
        <v>99.899900000000002</v>
      </c>
    </row>
    <row r="4" spans="1:10" x14ac:dyDescent="0.25">
      <c r="A4" s="5">
        <v>3</v>
      </c>
      <c r="B4" s="4" t="s">
        <v>8</v>
      </c>
      <c r="C4" s="3" t="s">
        <v>25</v>
      </c>
      <c r="D4" s="5" t="s">
        <v>4</v>
      </c>
      <c r="E4" s="5" t="s">
        <v>14</v>
      </c>
      <c r="F4" s="12">
        <v>78.180000000000007</v>
      </c>
      <c r="G4" s="12">
        <v>22.18</v>
      </c>
      <c r="H4" s="12">
        <v>7.4000000000000003E-3</v>
      </c>
      <c r="I4" s="12"/>
      <c r="J4" s="6">
        <f t="shared" si="0"/>
        <v>100.36740000000002</v>
      </c>
    </row>
    <row r="5" spans="1:10" x14ac:dyDescent="0.25">
      <c r="A5" s="5">
        <v>4</v>
      </c>
      <c r="B5" s="4" t="s">
        <v>8</v>
      </c>
      <c r="C5" s="3" t="s">
        <v>25</v>
      </c>
      <c r="D5" s="5" t="s">
        <v>4</v>
      </c>
      <c r="E5" s="5" t="s">
        <v>14</v>
      </c>
      <c r="F5" s="12">
        <v>76.67</v>
      </c>
      <c r="G5" s="12">
        <v>23.25</v>
      </c>
      <c r="H5" s="12">
        <v>1.14E-2</v>
      </c>
      <c r="I5" s="7">
        <v>2.3E-3</v>
      </c>
      <c r="J5" s="6">
        <f t="shared" si="0"/>
        <v>99.933700000000002</v>
      </c>
    </row>
    <row r="6" spans="1:10" x14ac:dyDescent="0.25">
      <c r="A6" s="5">
        <v>5</v>
      </c>
      <c r="B6" s="4" t="s">
        <v>8</v>
      </c>
      <c r="C6" s="3" t="s">
        <v>25</v>
      </c>
      <c r="D6" s="5" t="s">
        <v>4</v>
      </c>
      <c r="E6" s="5" t="s">
        <v>15</v>
      </c>
      <c r="F6" s="12">
        <v>73.819999999999993</v>
      </c>
      <c r="G6" s="12">
        <v>26.48</v>
      </c>
      <c r="H6" s="12"/>
      <c r="I6" s="7"/>
      <c r="J6" s="6">
        <f t="shared" si="0"/>
        <v>100.3</v>
      </c>
    </row>
    <row r="7" spans="1:10" ht="15" customHeight="1" x14ac:dyDescent="0.25">
      <c r="A7" s="5">
        <v>6</v>
      </c>
      <c r="B7" s="4" t="s">
        <v>8</v>
      </c>
      <c r="C7" s="3" t="s">
        <v>25</v>
      </c>
      <c r="D7" s="5" t="s">
        <v>4</v>
      </c>
      <c r="E7" s="5" t="s">
        <v>14</v>
      </c>
      <c r="F7" s="12">
        <v>74.150000000000006</v>
      </c>
      <c r="G7" s="12">
        <v>24.43</v>
      </c>
      <c r="H7" s="12">
        <v>2.3099999999999999E-2</v>
      </c>
      <c r="I7" s="7">
        <v>3.0999999999999999E-3</v>
      </c>
      <c r="J7" s="6">
        <f t="shared" si="0"/>
        <v>98.606200000000015</v>
      </c>
    </row>
    <row r="8" spans="1:10" x14ac:dyDescent="0.25">
      <c r="A8" s="5">
        <v>7</v>
      </c>
      <c r="B8" s="4" t="s">
        <v>8</v>
      </c>
      <c r="C8" s="3" t="s">
        <v>25</v>
      </c>
      <c r="D8" s="5" t="s">
        <v>4</v>
      </c>
      <c r="E8" s="5" t="s">
        <v>14</v>
      </c>
      <c r="F8" s="12">
        <v>78.180000000000007</v>
      </c>
      <c r="G8" s="12">
        <v>21.69</v>
      </c>
      <c r="H8" s="12" t="s">
        <v>7</v>
      </c>
      <c r="I8" s="12" t="s">
        <v>7</v>
      </c>
      <c r="J8" s="6">
        <f t="shared" si="0"/>
        <v>99.87</v>
      </c>
    </row>
    <row r="9" spans="1:10" x14ac:dyDescent="0.25">
      <c r="A9" s="5">
        <v>8</v>
      </c>
      <c r="B9" s="4" t="s">
        <v>8</v>
      </c>
      <c r="C9" s="3" t="s">
        <v>25</v>
      </c>
      <c r="D9" s="5" t="s">
        <v>4</v>
      </c>
      <c r="E9" s="5" t="s">
        <v>15</v>
      </c>
      <c r="F9" s="12">
        <v>77.38</v>
      </c>
      <c r="G9" s="12">
        <v>21.76</v>
      </c>
      <c r="H9" s="12" t="s">
        <v>7</v>
      </c>
      <c r="I9" s="12" t="s">
        <v>7</v>
      </c>
      <c r="J9" s="6">
        <f t="shared" si="0"/>
        <v>99.14</v>
      </c>
    </row>
    <row r="10" spans="1:10" x14ac:dyDescent="0.25">
      <c r="A10" s="5">
        <v>9</v>
      </c>
      <c r="B10" s="4" t="s">
        <v>8</v>
      </c>
      <c r="C10" s="3" t="s">
        <v>25</v>
      </c>
      <c r="D10" s="5" t="s">
        <v>4</v>
      </c>
      <c r="E10" s="5" t="s">
        <v>15</v>
      </c>
      <c r="F10" s="12">
        <v>74.290000000000006</v>
      </c>
      <c r="G10" s="12">
        <v>25.26</v>
      </c>
      <c r="H10" s="12" t="s">
        <v>7</v>
      </c>
      <c r="I10" s="12" t="s">
        <v>7</v>
      </c>
      <c r="J10" s="6">
        <f t="shared" si="0"/>
        <v>99.550000000000011</v>
      </c>
    </row>
    <row r="11" spans="1:10" x14ac:dyDescent="0.25">
      <c r="A11" s="5">
        <v>10</v>
      </c>
      <c r="B11" s="4" t="s">
        <v>8</v>
      </c>
      <c r="C11" s="3" t="s">
        <v>25</v>
      </c>
      <c r="D11" s="5" t="s">
        <v>4</v>
      </c>
      <c r="E11" s="5" t="s">
        <v>14</v>
      </c>
      <c r="F11" s="12">
        <v>72.33</v>
      </c>
      <c r="G11" s="12">
        <v>26.43</v>
      </c>
      <c r="H11" s="12">
        <v>5.1000000000000004E-3</v>
      </c>
      <c r="I11" s="12" t="s">
        <v>7</v>
      </c>
      <c r="J11" s="6">
        <f t="shared" si="0"/>
        <v>98.76509999999999</v>
      </c>
    </row>
    <row r="12" spans="1:10" ht="15" customHeight="1" x14ac:dyDescent="0.25">
      <c r="A12" s="5">
        <v>11</v>
      </c>
      <c r="B12" s="4" t="s">
        <v>8</v>
      </c>
      <c r="C12" s="3" t="s">
        <v>25</v>
      </c>
      <c r="D12" s="5" t="s">
        <v>4</v>
      </c>
      <c r="E12" s="5" t="s">
        <v>14</v>
      </c>
      <c r="F12" s="12">
        <v>72.62</v>
      </c>
      <c r="G12" s="12">
        <v>26.51</v>
      </c>
      <c r="H12" s="12">
        <v>1.67E-2</v>
      </c>
      <c r="I12" s="12" t="s">
        <v>7</v>
      </c>
      <c r="J12" s="6">
        <f t="shared" si="0"/>
        <v>99.14670000000001</v>
      </c>
    </row>
    <row r="13" spans="1:10" x14ac:dyDescent="0.25">
      <c r="A13" s="5">
        <v>12</v>
      </c>
      <c r="B13" s="4" t="s">
        <v>8</v>
      </c>
      <c r="C13" s="3" t="s">
        <v>25</v>
      </c>
      <c r="D13" s="5" t="s">
        <v>4</v>
      </c>
      <c r="E13" s="5" t="s">
        <v>15</v>
      </c>
      <c r="F13" s="12">
        <v>74.400000000000006</v>
      </c>
      <c r="G13" s="12">
        <v>25.21</v>
      </c>
      <c r="H13" s="12" t="s">
        <v>7</v>
      </c>
      <c r="I13" s="12" t="s">
        <v>7</v>
      </c>
      <c r="J13" s="6">
        <f t="shared" si="0"/>
        <v>99.610000000000014</v>
      </c>
    </row>
    <row r="14" spans="1:10" x14ac:dyDescent="0.25">
      <c r="A14" s="5">
        <v>13</v>
      </c>
      <c r="B14" s="4" t="s">
        <v>8</v>
      </c>
      <c r="C14" s="3" t="s">
        <v>25</v>
      </c>
      <c r="D14" s="5" t="s">
        <v>4</v>
      </c>
      <c r="E14" s="5" t="s">
        <v>14</v>
      </c>
      <c r="F14" s="12">
        <v>74.27</v>
      </c>
      <c r="G14" s="12">
        <v>25.16</v>
      </c>
      <c r="H14" s="7">
        <v>2.0999999999999999E-3</v>
      </c>
      <c r="I14" s="12" t="s">
        <v>7</v>
      </c>
      <c r="J14" s="6">
        <f t="shared" si="0"/>
        <v>99.432099999999991</v>
      </c>
    </row>
    <row r="15" spans="1:10" ht="15" customHeight="1" x14ac:dyDescent="0.25">
      <c r="A15" s="5">
        <v>14</v>
      </c>
      <c r="B15" s="4" t="s">
        <v>8</v>
      </c>
      <c r="C15" s="3" t="s">
        <v>25</v>
      </c>
      <c r="D15" s="5" t="s">
        <v>4</v>
      </c>
      <c r="E15" s="5" t="s">
        <v>14</v>
      </c>
      <c r="F15" s="12">
        <v>73.92</v>
      </c>
      <c r="G15" s="12">
        <v>25.81</v>
      </c>
      <c r="H15" s="7">
        <v>2.3999999999999998E-3</v>
      </c>
      <c r="I15" s="12" t="s">
        <v>7</v>
      </c>
      <c r="J15" s="6">
        <f t="shared" si="0"/>
        <v>99.732399999999998</v>
      </c>
    </row>
    <row r="16" spans="1:10" x14ac:dyDescent="0.25">
      <c r="A16" s="5">
        <v>15</v>
      </c>
      <c r="B16" s="4" t="s">
        <v>8</v>
      </c>
      <c r="C16" s="3" t="s">
        <v>25</v>
      </c>
      <c r="D16" s="5" t="s">
        <v>4</v>
      </c>
      <c r="E16" s="5" t="s">
        <v>15</v>
      </c>
      <c r="F16" s="12">
        <v>72.98</v>
      </c>
      <c r="G16" s="12">
        <v>25.96</v>
      </c>
      <c r="H16" s="12">
        <v>1.1900000000000001E-2</v>
      </c>
      <c r="I16" s="12" t="s">
        <v>7</v>
      </c>
      <c r="J16" s="6">
        <f t="shared" si="0"/>
        <v>98.951899999999995</v>
      </c>
    </row>
    <row r="17" spans="1:10" x14ac:dyDescent="0.25">
      <c r="A17" s="5">
        <v>16</v>
      </c>
      <c r="B17" s="4" t="s">
        <v>8</v>
      </c>
      <c r="C17" s="3" t="s">
        <v>25</v>
      </c>
      <c r="D17" s="5" t="s">
        <v>4</v>
      </c>
      <c r="E17" s="5" t="s">
        <v>14</v>
      </c>
      <c r="F17" s="12">
        <v>73.45</v>
      </c>
      <c r="G17" s="12">
        <v>25.73</v>
      </c>
      <c r="H17" s="12">
        <v>1.52E-2</v>
      </c>
      <c r="I17" s="12" t="s">
        <v>7</v>
      </c>
      <c r="J17" s="6">
        <f t="shared" si="0"/>
        <v>99.1952</v>
      </c>
    </row>
    <row r="18" spans="1:10" ht="15" customHeight="1" x14ac:dyDescent="0.25">
      <c r="A18" s="5">
        <v>17</v>
      </c>
      <c r="B18" s="4" t="s">
        <v>8</v>
      </c>
      <c r="C18" s="3" t="s">
        <v>25</v>
      </c>
      <c r="D18" s="5" t="s">
        <v>4</v>
      </c>
      <c r="E18" s="5" t="s">
        <v>14</v>
      </c>
      <c r="F18" s="12">
        <v>75.22</v>
      </c>
      <c r="G18" s="12">
        <v>24.94</v>
      </c>
      <c r="H18" s="12" t="s">
        <v>7</v>
      </c>
      <c r="I18" s="12" t="s">
        <v>7</v>
      </c>
      <c r="J18" s="6">
        <f t="shared" si="0"/>
        <v>100.16</v>
      </c>
    </row>
    <row r="19" spans="1:10" x14ac:dyDescent="0.25">
      <c r="A19" s="5">
        <v>18</v>
      </c>
      <c r="B19" s="4" t="s">
        <v>8</v>
      </c>
      <c r="C19" s="3" t="s">
        <v>25</v>
      </c>
      <c r="D19" s="5" t="s">
        <v>4</v>
      </c>
      <c r="E19" s="5" t="s">
        <v>15</v>
      </c>
      <c r="F19" s="12">
        <v>74.12</v>
      </c>
      <c r="G19" s="12">
        <v>25.13</v>
      </c>
      <c r="H19" s="12">
        <v>6.8999999999999999E-3</v>
      </c>
      <c r="I19" s="12" t="s">
        <v>7</v>
      </c>
      <c r="J19" s="6">
        <f t="shared" si="0"/>
        <v>99.256900000000002</v>
      </c>
    </row>
    <row r="20" spans="1:10" x14ac:dyDescent="0.25">
      <c r="A20" s="5">
        <v>19</v>
      </c>
      <c r="B20" s="4" t="s">
        <v>8</v>
      </c>
      <c r="C20" s="3" t="s">
        <v>25</v>
      </c>
      <c r="D20" s="5" t="s">
        <v>4</v>
      </c>
      <c r="E20" s="5" t="s">
        <v>15</v>
      </c>
      <c r="F20" s="12">
        <v>72.69</v>
      </c>
      <c r="G20" s="12">
        <v>26.16</v>
      </c>
      <c r="H20" s="12" t="s">
        <v>7</v>
      </c>
      <c r="I20" s="12" t="s">
        <v>7</v>
      </c>
      <c r="J20" s="6">
        <f t="shared" si="0"/>
        <v>98.85</v>
      </c>
    </row>
    <row r="21" spans="1:10" ht="15" customHeight="1" x14ac:dyDescent="0.25">
      <c r="A21" s="5">
        <v>20</v>
      </c>
      <c r="B21" s="4" t="s">
        <v>8</v>
      </c>
      <c r="C21" s="3" t="s">
        <v>25</v>
      </c>
      <c r="D21" s="5" t="s">
        <v>4</v>
      </c>
      <c r="E21" s="5" t="s">
        <v>14</v>
      </c>
      <c r="F21" s="12">
        <v>69.739999999999995</v>
      </c>
      <c r="G21" s="12">
        <v>29.09</v>
      </c>
      <c r="H21" s="7">
        <v>1.1000000000000001E-3</v>
      </c>
      <c r="I21" s="12">
        <v>7.0300000000000001E-2</v>
      </c>
      <c r="J21" s="6">
        <f t="shared" si="0"/>
        <v>98.901399999999995</v>
      </c>
    </row>
    <row r="22" spans="1:10" x14ac:dyDescent="0.25">
      <c r="A22" s="5">
        <v>21</v>
      </c>
      <c r="B22" s="4" t="s">
        <v>9</v>
      </c>
      <c r="C22" s="3" t="s">
        <v>25</v>
      </c>
      <c r="D22" s="5" t="s">
        <v>4</v>
      </c>
      <c r="E22" s="5" t="s">
        <v>14</v>
      </c>
      <c r="F22" s="12">
        <v>67.42</v>
      </c>
      <c r="G22" s="12">
        <v>30.94</v>
      </c>
      <c r="H22" s="12" t="s">
        <v>7</v>
      </c>
      <c r="I22" s="12" t="s">
        <v>7</v>
      </c>
      <c r="J22" s="6">
        <f t="shared" si="0"/>
        <v>98.36</v>
      </c>
    </row>
    <row r="23" spans="1:10" x14ac:dyDescent="0.25">
      <c r="A23" s="5">
        <v>22</v>
      </c>
      <c r="B23" s="4" t="s">
        <v>9</v>
      </c>
      <c r="C23" s="3" t="s">
        <v>25</v>
      </c>
      <c r="D23" s="5" t="s">
        <v>4</v>
      </c>
      <c r="E23" s="5" t="s">
        <v>15</v>
      </c>
      <c r="F23" s="12">
        <v>73.53</v>
      </c>
      <c r="G23" s="12">
        <v>25.21</v>
      </c>
      <c r="H23" s="12">
        <v>7.7999999999999996E-3</v>
      </c>
      <c r="I23" s="12" t="s">
        <v>7</v>
      </c>
      <c r="J23" s="6">
        <f t="shared" si="0"/>
        <v>98.747800000000012</v>
      </c>
    </row>
    <row r="24" spans="1:10" ht="15" customHeight="1" x14ac:dyDescent="0.25">
      <c r="A24" s="5">
        <v>23</v>
      </c>
      <c r="B24" s="4" t="s">
        <v>9</v>
      </c>
      <c r="C24" s="3" t="s">
        <v>25</v>
      </c>
      <c r="D24" s="5" t="s">
        <v>4</v>
      </c>
      <c r="E24" s="5" t="s">
        <v>14</v>
      </c>
      <c r="F24" s="12">
        <v>74.27</v>
      </c>
      <c r="G24" s="12">
        <v>25.45</v>
      </c>
      <c r="H24" s="7">
        <v>5.9999999999999995E-4</v>
      </c>
      <c r="I24" s="12" t="s">
        <v>7</v>
      </c>
      <c r="J24" s="6">
        <f t="shared" si="0"/>
        <v>99.720600000000005</v>
      </c>
    </row>
    <row r="25" spans="1:10" x14ac:dyDescent="0.25">
      <c r="A25" s="5">
        <v>24</v>
      </c>
      <c r="B25" s="4" t="s">
        <v>9</v>
      </c>
      <c r="C25" s="3" t="s">
        <v>25</v>
      </c>
      <c r="D25" s="5" t="s">
        <v>4</v>
      </c>
      <c r="E25" s="5" t="s">
        <v>14</v>
      </c>
      <c r="F25" s="12">
        <v>72.41</v>
      </c>
      <c r="G25" s="12">
        <v>26.92</v>
      </c>
      <c r="H25" s="7">
        <v>8.0000000000000004E-4</v>
      </c>
      <c r="I25" s="12" t="s">
        <v>7</v>
      </c>
      <c r="J25" s="6">
        <f t="shared" si="0"/>
        <v>99.330799999999996</v>
      </c>
    </row>
    <row r="26" spans="1:10" x14ac:dyDescent="0.25">
      <c r="A26" s="5">
        <v>25</v>
      </c>
      <c r="B26" s="4" t="s">
        <v>9</v>
      </c>
      <c r="C26" s="3" t="s">
        <v>25</v>
      </c>
      <c r="D26" s="5" t="s">
        <v>4</v>
      </c>
      <c r="E26" s="5" t="s">
        <v>15</v>
      </c>
      <c r="F26" s="12">
        <v>67.48</v>
      </c>
      <c r="G26" s="12">
        <v>32.15</v>
      </c>
      <c r="H26" s="12" t="s">
        <v>7</v>
      </c>
      <c r="I26" s="12" t="s">
        <v>7</v>
      </c>
      <c r="J26" s="6">
        <f t="shared" si="0"/>
        <v>99.63</v>
      </c>
    </row>
    <row r="27" spans="1:10" ht="15" customHeight="1" x14ac:dyDescent="0.25">
      <c r="A27" s="5">
        <v>26</v>
      </c>
      <c r="B27" s="4" t="s">
        <v>9</v>
      </c>
      <c r="C27" s="3" t="s">
        <v>25</v>
      </c>
      <c r="D27" s="5" t="s">
        <v>4</v>
      </c>
      <c r="E27" s="5" t="s">
        <v>14</v>
      </c>
      <c r="F27" s="12">
        <v>70.64</v>
      </c>
      <c r="G27" s="12">
        <v>29.04</v>
      </c>
      <c r="H27" s="12" t="s">
        <v>7</v>
      </c>
      <c r="I27" s="12" t="s">
        <v>7</v>
      </c>
      <c r="J27" s="6">
        <f t="shared" si="0"/>
        <v>99.68</v>
      </c>
    </row>
    <row r="28" spans="1:10" x14ac:dyDescent="0.25">
      <c r="A28" s="5">
        <v>27</v>
      </c>
      <c r="B28" s="4" t="s">
        <v>9</v>
      </c>
      <c r="C28" s="3" t="s">
        <v>25</v>
      </c>
      <c r="D28" s="5" t="s">
        <v>4</v>
      </c>
      <c r="E28" s="5" t="s">
        <v>14</v>
      </c>
      <c r="F28" s="12">
        <v>74.260000000000005</v>
      </c>
      <c r="G28" s="12">
        <v>25.47</v>
      </c>
      <c r="H28" s="12" t="s">
        <v>7</v>
      </c>
      <c r="I28" s="12" t="s">
        <v>7</v>
      </c>
      <c r="J28" s="6">
        <f t="shared" si="0"/>
        <v>99.73</v>
      </c>
    </row>
    <row r="29" spans="1:10" x14ac:dyDescent="0.25">
      <c r="A29" s="5">
        <v>28</v>
      </c>
      <c r="B29" s="4" t="s">
        <v>9</v>
      </c>
      <c r="C29" s="3" t="s">
        <v>25</v>
      </c>
      <c r="D29" s="5" t="s">
        <v>4</v>
      </c>
      <c r="E29" s="5" t="s">
        <v>15</v>
      </c>
      <c r="F29" s="12">
        <v>73.73</v>
      </c>
      <c r="G29" s="12">
        <v>25.04</v>
      </c>
      <c r="H29" s="12" t="s">
        <v>7</v>
      </c>
      <c r="I29" s="12">
        <v>7.7000000000000002E-3</v>
      </c>
      <c r="J29" s="6">
        <f t="shared" si="0"/>
        <v>98.77770000000001</v>
      </c>
    </row>
    <row r="30" spans="1:10" ht="15" customHeight="1" x14ac:dyDescent="0.25">
      <c r="A30" s="5">
        <v>29</v>
      </c>
      <c r="B30" s="4" t="s">
        <v>9</v>
      </c>
      <c r="C30" s="3" t="s">
        <v>25</v>
      </c>
      <c r="D30" s="5" t="s">
        <v>4</v>
      </c>
      <c r="E30" s="5" t="s">
        <v>15</v>
      </c>
      <c r="F30" s="12">
        <v>67.58</v>
      </c>
      <c r="G30" s="12">
        <v>32.39</v>
      </c>
      <c r="H30" s="7">
        <v>5.0000000000000001E-4</v>
      </c>
      <c r="I30" s="12" t="s">
        <v>7</v>
      </c>
      <c r="J30" s="6">
        <f t="shared" si="0"/>
        <v>99.970500000000001</v>
      </c>
    </row>
    <row r="31" spans="1:10" x14ac:dyDescent="0.25">
      <c r="A31" s="5">
        <v>30</v>
      </c>
      <c r="B31" s="4" t="s">
        <v>9</v>
      </c>
      <c r="C31" s="3" t="s">
        <v>25</v>
      </c>
      <c r="D31" s="5" t="s">
        <v>4</v>
      </c>
      <c r="E31" s="5" t="s">
        <v>14</v>
      </c>
      <c r="F31" s="12">
        <v>70.27</v>
      </c>
      <c r="G31" s="12">
        <v>28.14</v>
      </c>
      <c r="H31" s="12">
        <v>1.95E-2</v>
      </c>
      <c r="I31" s="12" t="s">
        <v>7</v>
      </c>
      <c r="J31" s="6">
        <f t="shared" si="0"/>
        <v>98.42949999999999</v>
      </c>
    </row>
    <row r="32" spans="1:10" x14ac:dyDescent="0.25">
      <c r="A32" s="5">
        <v>31</v>
      </c>
      <c r="B32" s="4" t="s">
        <v>10</v>
      </c>
      <c r="C32" s="3" t="s">
        <v>25</v>
      </c>
      <c r="D32" s="5" t="s">
        <v>4</v>
      </c>
      <c r="E32" s="5" t="s">
        <v>14</v>
      </c>
      <c r="F32" s="12">
        <v>64.599999999999994</v>
      </c>
      <c r="G32" s="12">
        <v>33.67</v>
      </c>
      <c r="H32" s="12" t="s">
        <v>7</v>
      </c>
      <c r="I32" s="12" t="s">
        <v>7</v>
      </c>
      <c r="J32" s="6">
        <f t="shared" si="0"/>
        <v>98.27</v>
      </c>
    </row>
    <row r="33" spans="1:10" ht="15" customHeight="1" x14ac:dyDescent="0.25">
      <c r="A33" s="5">
        <v>32</v>
      </c>
      <c r="B33" s="4" t="s">
        <v>10</v>
      </c>
      <c r="C33" s="3" t="s">
        <v>25</v>
      </c>
      <c r="D33" s="5" t="s">
        <v>4</v>
      </c>
      <c r="E33" s="5" t="s">
        <v>15</v>
      </c>
      <c r="F33" s="12">
        <v>67.59</v>
      </c>
      <c r="G33" s="12">
        <v>32.479999999999997</v>
      </c>
      <c r="H33" s="12" t="s">
        <v>7</v>
      </c>
      <c r="I33" s="12">
        <v>8.6E-3</v>
      </c>
      <c r="J33" s="6">
        <f t="shared" si="0"/>
        <v>100.07859999999999</v>
      </c>
    </row>
    <row r="34" spans="1:10" x14ac:dyDescent="0.25">
      <c r="A34" s="5">
        <v>33</v>
      </c>
      <c r="B34" s="4" t="s">
        <v>10</v>
      </c>
      <c r="C34" s="3" t="s">
        <v>25</v>
      </c>
      <c r="D34" s="5" t="s">
        <v>4</v>
      </c>
      <c r="E34" s="5" t="s">
        <v>14</v>
      </c>
      <c r="F34" s="12">
        <v>70.319999999999993</v>
      </c>
      <c r="G34" s="12">
        <v>29.57</v>
      </c>
      <c r="H34" s="12" t="s">
        <v>7</v>
      </c>
      <c r="I34" s="12" t="s">
        <v>7</v>
      </c>
      <c r="J34" s="6">
        <f t="shared" si="0"/>
        <v>99.889999999999986</v>
      </c>
    </row>
    <row r="35" spans="1:10" x14ac:dyDescent="0.25">
      <c r="A35" s="5">
        <v>34</v>
      </c>
      <c r="B35" s="4" t="s">
        <v>10</v>
      </c>
      <c r="C35" s="3" t="s">
        <v>25</v>
      </c>
      <c r="D35" s="5" t="s">
        <v>4</v>
      </c>
      <c r="E35" s="5" t="s">
        <v>14</v>
      </c>
      <c r="F35" s="12">
        <v>71.760000000000005</v>
      </c>
      <c r="G35" s="12">
        <v>28.21</v>
      </c>
      <c r="H35" s="12">
        <v>2.8500000000000001E-2</v>
      </c>
      <c r="I35" s="12" t="s">
        <v>7</v>
      </c>
      <c r="J35" s="6">
        <f t="shared" si="0"/>
        <v>99.998499999999993</v>
      </c>
    </row>
    <row r="36" spans="1:10" ht="15" customHeight="1" x14ac:dyDescent="0.25">
      <c r="A36" s="5">
        <v>35</v>
      </c>
      <c r="B36" s="4" t="s">
        <v>10</v>
      </c>
      <c r="C36" s="3" t="s">
        <v>25</v>
      </c>
      <c r="D36" s="5" t="s">
        <v>4</v>
      </c>
      <c r="E36" s="5" t="s">
        <v>15</v>
      </c>
      <c r="F36" s="12">
        <v>71.5</v>
      </c>
      <c r="G36" s="12">
        <v>27.61</v>
      </c>
      <c r="H36" s="12">
        <v>1.4999999999999999E-2</v>
      </c>
      <c r="I36" s="12" t="s">
        <v>7</v>
      </c>
      <c r="J36" s="6">
        <f t="shared" si="0"/>
        <v>99.125</v>
      </c>
    </row>
    <row r="37" spans="1:10" x14ac:dyDescent="0.25">
      <c r="A37" s="5">
        <v>36</v>
      </c>
      <c r="B37" s="4" t="s">
        <v>10</v>
      </c>
      <c r="C37" s="3" t="s">
        <v>25</v>
      </c>
      <c r="D37" s="5" t="s">
        <v>4</v>
      </c>
      <c r="E37" s="5" t="s">
        <v>14</v>
      </c>
      <c r="F37" s="12">
        <v>69.239999999999995</v>
      </c>
      <c r="G37" s="12">
        <v>29.87</v>
      </c>
      <c r="H37" s="7">
        <v>2E-3</v>
      </c>
      <c r="I37" s="12" t="s">
        <v>7</v>
      </c>
      <c r="J37" s="6">
        <f t="shared" si="0"/>
        <v>99.111999999999995</v>
      </c>
    </row>
    <row r="38" spans="1:10" x14ac:dyDescent="0.25">
      <c r="A38" s="5">
        <v>37</v>
      </c>
      <c r="B38" s="4" t="s">
        <v>10</v>
      </c>
      <c r="C38" s="3" t="s">
        <v>25</v>
      </c>
      <c r="D38" s="5" t="s">
        <v>4</v>
      </c>
      <c r="E38" s="5" t="s">
        <v>14</v>
      </c>
      <c r="F38" s="12">
        <v>73.650000000000006</v>
      </c>
      <c r="G38" s="12">
        <v>25.95</v>
      </c>
      <c r="H38" s="12" t="s">
        <v>7</v>
      </c>
      <c r="I38" s="12" t="s">
        <v>7</v>
      </c>
      <c r="J38" s="6">
        <f t="shared" si="0"/>
        <v>99.600000000000009</v>
      </c>
    </row>
    <row r="39" spans="1:10" x14ac:dyDescent="0.25">
      <c r="A39" s="5">
        <v>38</v>
      </c>
      <c r="B39" s="4" t="s">
        <v>10</v>
      </c>
      <c r="C39" s="3" t="s">
        <v>25</v>
      </c>
      <c r="D39" s="5" t="s">
        <v>4</v>
      </c>
      <c r="E39" s="5" t="s">
        <v>15</v>
      </c>
      <c r="F39" s="12">
        <v>75.260000000000005</v>
      </c>
      <c r="G39" s="12">
        <v>24.74</v>
      </c>
      <c r="H39" s="12">
        <v>1.1900000000000001E-2</v>
      </c>
      <c r="I39" s="12" t="s">
        <v>7</v>
      </c>
      <c r="J39" s="6">
        <f t="shared" si="0"/>
        <v>100.0119</v>
      </c>
    </row>
    <row r="40" spans="1:10" x14ac:dyDescent="0.25">
      <c r="A40" s="5">
        <v>39</v>
      </c>
      <c r="B40" s="4" t="s">
        <v>10</v>
      </c>
      <c r="C40" s="3" t="s">
        <v>25</v>
      </c>
      <c r="D40" s="5" t="s">
        <v>4</v>
      </c>
      <c r="E40" s="5" t="s">
        <v>15</v>
      </c>
      <c r="F40" s="12">
        <v>76.23</v>
      </c>
      <c r="G40" s="12">
        <v>23.9</v>
      </c>
      <c r="H40" s="12" t="s">
        <v>7</v>
      </c>
      <c r="I40" s="12">
        <v>4.58E-2</v>
      </c>
      <c r="J40" s="6">
        <f t="shared" si="0"/>
        <v>100.1758</v>
      </c>
    </row>
    <row r="41" spans="1:10" x14ac:dyDescent="0.25">
      <c r="A41" s="5">
        <v>40</v>
      </c>
      <c r="B41" s="4" t="s">
        <v>10</v>
      </c>
      <c r="C41" s="3" t="s">
        <v>25</v>
      </c>
      <c r="D41" s="5" t="s">
        <v>4</v>
      </c>
      <c r="E41" s="5" t="s">
        <v>14</v>
      </c>
      <c r="F41" s="12">
        <v>74.739999999999995</v>
      </c>
      <c r="G41" s="12">
        <v>24.91</v>
      </c>
      <c r="H41" s="12" t="s">
        <v>7</v>
      </c>
      <c r="I41" s="12" t="s">
        <v>7</v>
      </c>
      <c r="J41" s="6">
        <f t="shared" si="0"/>
        <v>99.649999999999991</v>
      </c>
    </row>
    <row r="42" spans="1:10" x14ac:dyDescent="0.25">
      <c r="A42" s="5">
        <v>41</v>
      </c>
      <c r="B42" s="4" t="s">
        <v>11</v>
      </c>
      <c r="C42" s="3" t="s">
        <v>25</v>
      </c>
      <c r="D42" s="5" t="s">
        <v>4</v>
      </c>
      <c r="E42" s="5" t="s">
        <v>14</v>
      </c>
      <c r="F42" s="12">
        <v>74.25</v>
      </c>
      <c r="G42" s="12">
        <v>24.95</v>
      </c>
      <c r="H42" s="12" t="s">
        <v>7</v>
      </c>
      <c r="I42" s="12">
        <v>3.5400000000000001E-2</v>
      </c>
      <c r="J42" s="6">
        <f t="shared" si="0"/>
        <v>99.235399999999998</v>
      </c>
    </row>
    <row r="43" spans="1:10" x14ac:dyDescent="0.25">
      <c r="A43" s="5">
        <v>42</v>
      </c>
      <c r="B43" s="4" t="s">
        <v>11</v>
      </c>
      <c r="C43" s="3" t="s">
        <v>25</v>
      </c>
      <c r="D43" s="5" t="s">
        <v>4</v>
      </c>
      <c r="E43" s="5" t="s">
        <v>15</v>
      </c>
      <c r="F43" s="12">
        <v>75.849999999999994</v>
      </c>
      <c r="G43" s="12">
        <v>23.3</v>
      </c>
      <c r="H43" s="12" t="s">
        <v>7</v>
      </c>
      <c r="I43" s="12" t="s">
        <v>7</v>
      </c>
      <c r="J43" s="6">
        <f t="shared" si="0"/>
        <v>99.149999999999991</v>
      </c>
    </row>
    <row r="44" spans="1:10" x14ac:dyDescent="0.25">
      <c r="A44" s="5">
        <v>43</v>
      </c>
      <c r="B44" s="4" t="s">
        <v>11</v>
      </c>
      <c r="C44" s="3" t="s">
        <v>25</v>
      </c>
      <c r="D44" s="5" t="s">
        <v>4</v>
      </c>
      <c r="E44" s="5" t="s">
        <v>14</v>
      </c>
      <c r="F44" s="12">
        <v>75.47</v>
      </c>
      <c r="G44" s="12">
        <v>23.91</v>
      </c>
      <c r="H44" s="12">
        <v>7.4000000000000003E-3</v>
      </c>
      <c r="I44" s="12" t="s">
        <v>7</v>
      </c>
      <c r="J44" s="6">
        <f t="shared" si="0"/>
        <v>99.3874</v>
      </c>
    </row>
    <row r="45" spans="1:10" x14ac:dyDescent="0.25">
      <c r="A45" s="5">
        <v>44</v>
      </c>
      <c r="B45" s="4" t="s">
        <v>11</v>
      </c>
      <c r="C45" s="3" t="s">
        <v>25</v>
      </c>
      <c r="D45" s="5" t="s">
        <v>4</v>
      </c>
      <c r="E45" s="5" t="s">
        <v>14</v>
      </c>
      <c r="F45" s="12">
        <v>76.58</v>
      </c>
      <c r="G45" s="12">
        <v>23.42</v>
      </c>
      <c r="H45" s="12">
        <v>1.6400000000000001E-2</v>
      </c>
      <c r="I45" s="12" t="s">
        <v>7</v>
      </c>
      <c r="J45" s="6">
        <f t="shared" si="0"/>
        <v>100.0164</v>
      </c>
    </row>
    <row r="46" spans="1:10" x14ac:dyDescent="0.25">
      <c r="A46" s="5">
        <v>45</v>
      </c>
      <c r="B46" s="4" t="s">
        <v>11</v>
      </c>
      <c r="C46" s="3" t="s">
        <v>25</v>
      </c>
      <c r="D46" s="5" t="s">
        <v>4</v>
      </c>
      <c r="E46" s="5" t="s">
        <v>15</v>
      </c>
      <c r="F46" s="12">
        <v>75.62</v>
      </c>
      <c r="G46" s="12">
        <v>24.46</v>
      </c>
      <c r="H46" s="12" t="s">
        <v>7</v>
      </c>
      <c r="I46" s="12" t="s">
        <v>7</v>
      </c>
      <c r="J46" s="6">
        <f t="shared" si="0"/>
        <v>100.08000000000001</v>
      </c>
    </row>
    <row r="47" spans="1:10" x14ac:dyDescent="0.25">
      <c r="A47" s="5">
        <v>46</v>
      </c>
      <c r="B47" s="4" t="s">
        <v>11</v>
      </c>
      <c r="C47" s="3" t="s">
        <v>25</v>
      </c>
      <c r="D47" s="5" t="s">
        <v>4</v>
      </c>
      <c r="E47" s="5" t="s">
        <v>14</v>
      </c>
      <c r="F47" s="12">
        <v>74.680000000000007</v>
      </c>
      <c r="G47" s="12">
        <v>25.48</v>
      </c>
      <c r="H47" s="12" t="s">
        <v>7</v>
      </c>
      <c r="I47" s="12" t="s">
        <v>7</v>
      </c>
      <c r="J47" s="6">
        <f t="shared" si="0"/>
        <v>100.16000000000001</v>
      </c>
    </row>
    <row r="48" spans="1:10" x14ac:dyDescent="0.25">
      <c r="A48" s="5">
        <v>47</v>
      </c>
      <c r="B48" s="4" t="s">
        <v>11</v>
      </c>
      <c r="C48" s="3" t="s">
        <v>25</v>
      </c>
      <c r="D48" s="5" t="s">
        <v>4</v>
      </c>
      <c r="E48" s="5" t="s">
        <v>14</v>
      </c>
      <c r="F48" s="12">
        <v>73.06</v>
      </c>
      <c r="G48" s="12">
        <v>25.14</v>
      </c>
      <c r="H48" s="12" t="s">
        <v>7</v>
      </c>
      <c r="I48" s="12" t="s">
        <v>7</v>
      </c>
      <c r="J48" s="6">
        <f t="shared" si="0"/>
        <v>98.2</v>
      </c>
    </row>
    <row r="49" spans="1:10" x14ac:dyDescent="0.25">
      <c r="A49" s="5">
        <v>48</v>
      </c>
      <c r="B49" s="4" t="s">
        <v>11</v>
      </c>
      <c r="C49" s="3" t="s">
        <v>25</v>
      </c>
      <c r="D49" s="5" t="s">
        <v>4</v>
      </c>
      <c r="E49" s="5" t="s">
        <v>15</v>
      </c>
      <c r="F49" s="12">
        <v>74.97</v>
      </c>
      <c r="G49" s="12">
        <v>26.07</v>
      </c>
      <c r="H49" s="12">
        <v>1.6199999999999999E-2</v>
      </c>
      <c r="I49" s="12">
        <v>4.1700000000000001E-2</v>
      </c>
      <c r="J49" s="6">
        <f t="shared" si="0"/>
        <v>101.0979</v>
      </c>
    </row>
    <row r="50" spans="1:10" x14ac:dyDescent="0.25">
      <c r="A50" s="5">
        <v>49</v>
      </c>
      <c r="B50" s="4" t="s">
        <v>11</v>
      </c>
      <c r="C50" s="3" t="s">
        <v>25</v>
      </c>
      <c r="D50" s="5" t="s">
        <v>4</v>
      </c>
      <c r="E50" s="5" t="s">
        <v>14</v>
      </c>
      <c r="F50" s="12">
        <v>74.25</v>
      </c>
      <c r="G50" s="12">
        <v>24.73</v>
      </c>
      <c r="H50" s="12" t="s">
        <v>7</v>
      </c>
      <c r="I50" s="12">
        <v>8.5800000000000001E-2</v>
      </c>
      <c r="J50" s="6">
        <f t="shared" si="0"/>
        <v>99.06580000000001</v>
      </c>
    </row>
    <row r="51" spans="1:10" x14ac:dyDescent="0.25">
      <c r="A51" s="5">
        <v>50</v>
      </c>
      <c r="B51" s="4" t="s">
        <v>11</v>
      </c>
      <c r="C51" s="3" t="s">
        <v>25</v>
      </c>
      <c r="D51" s="5" t="s">
        <v>4</v>
      </c>
      <c r="E51" s="5" t="s">
        <v>14</v>
      </c>
      <c r="F51" s="12">
        <v>74.22</v>
      </c>
      <c r="G51" s="12">
        <v>26.33</v>
      </c>
      <c r="H51" s="7">
        <v>3.2000000000000002E-3</v>
      </c>
      <c r="I51" s="12" t="s">
        <v>7</v>
      </c>
      <c r="J51" s="6">
        <f t="shared" si="0"/>
        <v>100.5532</v>
      </c>
    </row>
    <row r="52" spans="1:10" x14ac:dyDescent="0.25">
      <c r="A52" s="5">
        <v>51</v>
      </c>
      <c r="B52" s="4" t="s">
        <v>11</v>
      </c>
      <c r="C52" s="3" t="s">
        <v>25</v>
      </c>
      <c r="D52" s="5" t="s">
        <v>4</v>
      </c>
      <c r="E52" s="5" t="s">
        <v>15</v>
      </c>
      <c r="F52" s="12">
        <v>72.709999999999994</v>
      </c>
      <c r="G52" s="12">
        <v>25.3</v>
      </c>
      <c r="H52" s="12">
        <v>1.11E-2</v>
      </c>
      <c r="I52" s="12" t="s">
        <v>7</v>
      </c>
      <c r="J52" s="6">
        <f t="shared" si="0"/>
        <v>98.02109999999999</v>
      </c>
    </row>
    <row r="53" spans="1:10" x14ac:dyDescent="0.25">
      <c r="A53" s="5">
        <v>52</v>
      </c>
      <c r="B53" s="4" t="s">
        <v>11</v>
      </c>
      <c r="C53" s="3" t="s">
        <v>25</v>
      </c>
      <c r="D53" s="5" t="s">
        <v>4</v>
      </c>
      <c r="E53" s="5" t="s">
        <v>14</v>
      </c>
      <c r="F53" s="12">
        <v>73.97</v>
      </c>
      <c r="G53" s="12">
        <v>25.52</v>
      </c>
      <c r="H53" s="12">
        <v>3.3099999999999997E-2</v>
      </c>
      <c r="I53" s="12" t="s">
        <v>7</v>
      </c>
      <c r="J53" s="6">
        <f t="shared" si="0"/>
        <v>99.523099999999999</v>
      </c>
    </row>
    <row r="54" spans="1:10" x14ac:dyDescent="0.25">
      <c r="A54" s="5">
        <v>53</v>
      </c>
      <c r="B54" s="4" t="s">
        <v>11</v>
      </c>
      <c r="C54" s="3" t="s">
        <v>25</v>
      </c>
      <c r="D54" s="5" t="s">
        <v>4</v>
      </c>
      <c r="E54" s="5" t="s">
        <v>14</v>
      </c>
      <c r="F54" s="12">
        <v>74.55</v>
      </c>
      <c r="G54" s="12">
        <v>25.06</v>
      </c>
      <c r="H54" s="12">
        <v>5.4999999999999997E-3</v>
      </c>
      <c r="I54" s="12" t="s">
        <v>7</v>
      </c>
      <c r="J54" s="6">
        <f t="shared" si="0"/>
        <v>99.615499999999997</v>
      </c>
    </row>
    <row r="55" spans="1:10" x14ac:dyDescent="0.25">
      <c r="A55" s="5">
        <v>54</v>
      </c>
      <c r="B55" s="4" t="s">
        <v>11</v>
      </c>
      <c r="C55" s="3" t="s">
        <v>25</v>
      </c>
      <c r="D55" s="5" t="s">
        <v>4</v>
      </c>
      <c r="E55" s="5" t="s">
        <v>15</v>
      </c>
      <c r="F55" s="12">
        <v>72.81</v>
      </c>
      <c r="G55" s="12">
        <v>25.72</v>
      </c>
      <c r="H55" s="12" t="s">
        <v>7</v>
      </c>
      <c r="I55" s="12" t="s">
        <v>7</v>
      </c>
      <c r="J55" s="6">
        <f t="shared" si="0"/>
        <v>98.53</v>
      </c>
    </row>
    <row r="56" spans="1:10" x14ac:dyDescent="0.25">
      <c r="A56" s="5">
        <v>55</v>
      </c>
      <c r="B56" s="4" t="s">
        <v>11</v>
      </c>
      <c r="C56" s="3" t="s">
        <v>25</v>
      </c>
      <c r="D56" s="5" t="s">
        <v>4</v>
      </c>
      <c r="E56" s="5" t="s">
        <v>15</v>
      </c>
      <c r="F56" s="12">
        <v>74.48</v>
      </c>
      <c r="G56" s="12">
        <v>25.4</v>
      </c>
      <c r="H56" s="12">
        <v>1.6899999999999998E-2</v>
      </c>
      <c r="I56" s="12">
        <v>3.8100000000000002E-2</v>
      </c>
      <c r="J56" s="6">
        <f t="shared" si="0"/>
        <v>99.935000000000002</v>
      </c>
    </row>
    <row r="57" spans="1:10" s="2" customFormat="1" x14ac:dyDescent="0.25">
      <c r="A57" s="5">
        <v>56</v>
      </c>
      <c r="B57" s="4" t="s">
        <v>11</v>
      </c>
      <c r="C57" s="3" t="s">
        <v>25</v>
      </c>
      <c r="D57" s="5" t="s">
        <v>4</v>
      </c>
      <c r="E57" s="5" t="s">
        <v>14</v>
      </c>
      <c r="F57" s="12">
        <v>74.48</v>
      </c>
      <c r="G57" s="12">
        <v>25.33</v>
      </c>
      <c r="H57" s="12" t="s">
        <v>7</v>
      </c>
      <c r="I57" s="12" t="s">
        <v>7</v>
      </c>
      <c r="J57" s="6">
        <f t="shared" si="0"/>
        <v>99.81</v>
      </c>
    </row>
    <row r="58" spans="1:10" s="2" customFormat="1" x14ac:dyDescent="0.25">
      <c r="A58" s="5">
        <v>57</v>
      </c>
      <c r="B58" s="4" t="s">
        <v>12</v>
      </c>
      <c r="C58" s="3" t="s">
        <v>25</v>
      </c>
      <c r="D58" s="5" t="s">
        <v>4</v>
      </c>
      <c r="E58" s="5" t="s">
        <v>14</v>
      </c>
      <c r="F58" s="12">
        <v>74.05</v>
      </c>
      <c r="G58" s="12">
        <v>25.96</v>
      </c>
      <c r="H58" s="7">
        <v>1E-3</v>
      </c>
      <c r="I58" s="12" t="s">
        <v>7</v>
      </c>
      <c r="J58" s="6">
        <f t="shared" si="0"/>
        <v>100.011</v>
      </c>
    </row>
    <row r="59" spans="1:10" s="2" customFormat="1" x14ac:dyDescent="0.25">
      <c r="A59" s="5">
        <v>58</v>
      </c>
      <c r="B59" s="4" t="s">
        <v>12</v>
      </c>
      <c r="C59" s="3" t="s">
        <v>25</v>
      </c>
      <c r="D59" s="5" t="s">
        <v>4</v>
      </c>
      <c r="E59" s="5" t="s">
        <v>15</v>
      </c>
      <c r="F59" s="16">
        <v>74.349999999999994</v>
      </c>
      <c r="G59" s="16">
        <v>25</v>
      </c>
      <c r="H59" s="12" t="s">
        <v>7</v>
      </c>
      <c r="I59" s="12" t="s">
        <v>7</v>
      </c>
      <c r="J59" s="6">
        <f t="shared" si="0"/>
        <v>99.35</v>
      </c>
    </row>
    <row r="60" spans="1:10" s="2" customFormat="1" x14ac:dyDescent="0.25">
      <c r="A60" s="5">
        <v>59</v>
      </c>
      <c r="B60" s="4" t="s">
        <v>12</v>
      </c>
      <c r="C60" s="3" t="s">
        <v>25</v>
      </c>
      <c r="D60" s="5" t="s">
        <v>4</v>
      </c>
      <c r="E60" s="5" t="s">
        <v>14</v>
      </c>
      <c r="F60" s="16">
        <v>75.290000000000006</v>
      </c>
      <c r="G60" s="16">
        <v>24.93</v>
      </c>
      <c r="H60" s="12" t="s">
        <v>7</v>
      </c>
      <c r="I60" s="12" t="s">
        <v>7</v>
      </c>
      <c r="J60" s="6">
        <f t="shared" si="0"/>
        <v>100.22</v>
      </c>
    </row>
    <row r="61" spans="1:10" s="2" customFormat="1" x14ac:dyDescent="0.25">
      <c r="A61" s="5">
        <v>60</v>
      </c>
      <c r="B61" s="4" t="s">
        <v>12</v>
      </c>
      <c r="C61" s="3" t="s">
        <v>25</v>
      </c>
      <c r="D61" s="5" t="s">
        <v>4</v>
      </c>
      <c r="E61" s="5" t="s">
        <v>14</v>
      </c>
      <c r="F61" s="16">
        <v>75.650000000000006</v>
      </c>
      <c r="G61" s="16">
        <v>25.52</v>
      </c>
      <c r="H61" s="12" t="s">
        <v>7</v>
      </c>
      <c r="I61" s="12" t="s">
        <v>7</v>
      </c>
      <c r="J61" s="6">
        <f t="shared" si="0"/>
        <v>101.17</v>
      </c>
    </row>
    <row r="62" spans="1:10" s="2" customFormat="1" x14ac:dyDescent="0.25">
      <c r="A62" s="5">
        <v>61</v>
      </c>
      <c r="B62" s="4" t="s">
        <v>12</v>
      </c>
      <c r="C62" s="3" t="s">
        <v>25</v>
      </c>
      <c r="D62" s="5" t="s">
        <v>4</v>
      </c>
      <c r="E62" s="5" t="s">
        <v>15</v>
      </c>
      <c r="F62" s="16">
        <v>75.760000000000005</v>
      </c>
      <c r="G62" s="16">
        <v>24.74</v>
      </c>
      <c r="H62" s="12" t="s">
        <v>7</v>
      </c>
      <c r="I62" s="12" t="s">
        <v>7</v>
      </c>
      <c r="J62" s="6">
        <f t="shared" si="0"/>
        <v>100.5</v>
      </c>
    </row>
    <row r="63" spans="1:10" s="2" customFormat="1" x14ac:dyDescent="0.25">
      <c r="A63" s="5">
        <v>62</v>
      </c>
      <c r="B63" s="4" t="s">
        <v>12</v>
      </c>
      <c r="C63" s="3" t="s">
        <v>25</v>
      </c>
      <c r="D63" s="5" t="s">
        <v>4</v>
      </c>
      <c r="E63" s="5" t="s">
        <v>14</v>
      </c>
      <c r="F63" s="16">
        <v>75.84</v>
      </c>
      <c r="G63" s="16">
        <v>24.54</v>
      </c>
      <c r="H63" s="12" t="s">
        <v>7</v>
      </c>
      <c r="I63" s="12" t="s">
        <v>7</v>
      </c>
      <c r="J63" s="6">
        <f t="shared" si="0"/>
        <v>100.38</v>
      </c>
    </row>
    <row r="64" spans="1:10" s="2" customFormat="1" x14ac:dyDescent="0.25">
      <c r="A64" s="5">
        <v>63</v>
      </c>
      <c r="B64" s="4" t="s">
        <v>12</v>
      </c>
      <c r="C64" s="3" t="s">
        <v>25</v>
      </c>
      <c r="D64" s="5" t="s">
        <v>4</v>
      </c>
      <c r="E64" s="5" t="s">
        <v>14</v>
      </c>
      <c r="F64" s="16">
        <v>75.88</v>
      </c>
      <c r="G64" s="16">
        <v>25.27</v>
      </c>
      <c r="H64" s="12" t="s">
        <v>7</v>
      </c>
      <c r="I64" s="12" t="s">
        <v>7</v>
      </c>
      <c r="J64" s="6">
        <f t="shared" si="0"/>
        <v>101.14999999999999</v>
      </c>
    </row>
    <row r="65" spans="1:10" s="2" customFormat="1" x14ac:dyDescent="0.25">
      <c r="A65" s="5">
        <v>64</v>
      </c>
      <c r="B65" s="4" t="s">
        <v>12</v>
      </c>
      <c r="C65" s="3" t="s">
        <v>25</v>
      </c>
      <c r="D65" s="5" t="s">
        <v>4</v>
      </c>
      <c r="E65" s="5" t="s">
        <v>15</v>
      </c>
      <c r="F65" s="16">
        <v>77.5</v>
      </c>
      <c r="G65" s="16">
        <v>24.01</v>
      </c>
      <c r="H65" s="12" t="s">
        <v>7</v>
      </c>
      <c r="I65" s="12" t="s">
        <v>7</v>
      </c>
      <c r="J65" s="6">
        <f t="shared" si="0"/>
        <v>101.51</v>
      </c>
    </row>
    <row r="66" spans="1:10" s="2" customFormat="1" x14ac:dyDescent="0.25">
      <c r="A66" s="5">
        <v>65</v>
      </c>
      <c r="B66" s="4" t="s">
        <v>12</v>
      </c>
      <c r="C66" s="3" t="s">
        <v>25</v>
      </c>
      <c r="D66" s="5" t="s">
        <v>4</v>
      </c>
      <c r="E66" s="5" t="s">
        <v>14</v>
      </c>
      <c r="F66" s="16">
        <v>76.540000000000006</v>
      </c>
      <c r="G66" s="16">
        <v>24.82</v>
      </c>
      <c r="H66" s="16">
        <v>1.2E-2</v>
      </c>
      <c r="I66" s="12" t="s">
        <v>7</v>
      </c>
      <c r="J66" s="6">
        <f t="shared" si="0"/>
        <v>101.37200000000001</v>
      </c>
    </row>
    <row r="67" spans="1:10" s="2" customFormat="1" x14ac:dyDescent="0.25">
      <c r="A67" s="5">
        <v>66</v>
      </c>
      <c r="B67" s="4" t="s">
        <v>12</v>
      </c>
      <c r="C67" s="3" t="s">
        <v>25</v>
      </c>
      <c r="D67" s="5" t="s">
        <v>4</v>
      </c>
      <c r="E67" s="5" t="s">
        <v>14</v>
      </c>
      <c r="F67" s="16">
        <v>76.94</v>
      </c>
      <c r="G67" s="16">
        <v>24.63</v>
      </c>
      <c r="H67" s="12" t="s">
        <v>7</v>
      </c>
      <c r="I67" s="16">
        <v>6.4000000000000001E-2</v>
      </c>
      <c r="J67" s="6">
        <f t="shared" ref="J67:J130" si="1">SUM(F67:I67)</f>
        <v>101.63399999999999</v>
      </c>
    </row>
    <row r="68" spans="1:10" x14ac:dyDescent="0.25">
      <c r="A68" s="5">
        <v>67</v>
      </c>
      <c r="B68" s="4" t="s">
        <v>12</v>
      </c>
      <c r="C68" s="3" t="s">
        <v>25</v>
      </c>
      <c r="D68" s="5" t="s">
        <v>4</v>
      </c>
      <c r="E68" s="5" t="s">
        <v>15</v>
      </c>
      <c r="F68" s="16">
        <v>75.09</v>
      </c>
      <c r="G68" s="16">
        <v>26.01</v>
      </c>
      <c r="H68" s="12" t="s">
        <v>7</v>
      </c>
      <c r="I68" s="12" t="s">
        <v>7</v>
      </c>
      <c r="J68" s="6">
        <f t="shared" si="1"/>
        <v>101.10000000000001</v>
      </c>
    </row>
    <row r="69" spans="1:10" x14ac:dyDescent="0.25">
      <c r="A69" s="5">
        <v>68</v>
      </c>
      <c r="B69" s="4" t="s">
        <v>12</v>
      </c>
      <c r="C69" s="3" t="s">
        <v>25</v>
      </c>
      <c r="D69" s="5" t="s">
        <v>4</v>
      </c>
      <c r="E69" s="5" t="s">
        <v>14</v>
      </c>
      <c r="F69" s="16">
        <v>76.02</v>
      </c>
      <c r="G69" s="16">
        <v>25.36</v>
      </c>
      <c r="H69" s="12" t="s">
        <v>7</v>
      </c>
      <c r="I69" s="12" t="s">
        <v>7</v>
      </c>
      <c r="J69" s="6">
        <f t="shared" si="1"/>
        <v>101.38</v>
      </c>
    </row>
    <row r="70" spans="1:10" x14ac:dyDescent="0.25">
      <c r="A70" s="5">
        <v>69</v>
      </c>
      <c r="B70" s="4" t="s">
        <v>12</v>
      </c>
      <c r="C70" s="3" t="s">
        <v>25</v>
      </c>
      <c r="D70" s="5" t="s">
        <v>4</v>
      </c>
      <c r="E70" s="5" t="s">
        <v>14</v>
      </c>
      <c r="F70" s="16">
        <v>72.819999999999993</v>
      </c>
      <c r="G70" s="16">
        <v>28.21</v>
      </c>
      <c r="H70" s="12" t="s">
        <v>7</v>
      </c>
      <c r="I70" s="12" t="s">
        <v>7</v>
      </c>
      <c r="J70" s="6">
        <f t="shared" si="1"/>
        <v>101.03</v>
      </c>
    </row>
    <row r="71" spans="1:10" x14ac:dyDescent="0.25">
      <c r="A71" s="5">
        <v>70</v>
      </c>
      <c r="B71" s="4" t="s">
        <v>12</v>
      </c>
      <c r="C71" s="3" t="s">
        <v>25</v>
      </c>
      <c r="D71" s="5" t="s">
        <v>4</v>
      </c>
      <c r="E71" s="5" t="s">
        <v>15</v>
      </c>
      <c r="F71" s="16">
        <v>73.790000000000006</v>
      </c>
      <c r="G71" s="16">
        <v>27.64</v>
      </c>
      <c r="H71" s="12" t="s">
        <v>7</v>
      </c>
      <c r="I71" s="12" t="s">
        <v>7</v>
      </c>
      <c r="J71" s="6">
        <f t="shared" si="1"/>
        <v>101.43</v>
      </c>
    </row>
    <row r="72" spans="1:10" x14ac:dyDescent="0.25">
      <c r="A72" s="5">
        <v>71</v>
      </c>
      <c r="B72" s="4" t="s">
        <v>12</v>
      </c>
      <c r="C72" s="3" t="s">
        <v>25</v>
      </c>
      <c r="D72" s="5" t="s">
        <v>4</v>
      </c>
      <c r="E72" s="5" t="s">
        <v>14</v>
      </c>
      <c r="F72" s="16">
        <v>74.45</v>
      </c>
      <c r="G72" s="16">
        <v>26.13</v>
      </c>
      <c r="H72" s="12" t="s">
        <v>7</v>
      </c>
      <c r="I72" s="12" t="s">
        <v>7</v>
      </c>
      <c r="J72" s="6">
        <f t="shared" si="1"/>
        <v>100.58</v>
      </c>
    </row>
    <row r="73" spans="1:10" x14ac:dyDescent="0.25">
      <c r="A73" s="5">
        <v>72</v>
      </c>
      <c r="B73" s="4" t="s">
        <v>12</v>
      </c>
      <c r="C73" s="3" t="s">
        <v>25</v>
      </c>
      <c r="D73" s="5" t="s">
        <v>4</v>
      </c>
      <c r="E73" s="5" t="s">
        <v>15</v>
      </c>
      <c r="F73" s="16">
        <v>74.53</v>
      </c>
      <c r="G73" s="16">
        <v>25.94</v>
      </c>
      <c r="H73" s="12" t="s">
        <v>7</v>
      </c>
      <c r="I73" s="12" t="s">
        <v>7</v>
      </c>
      <c r="J73" s="6">
        <f t="shared" si="1"/>
        <v>100.47</v>
      </c>
    </row>
    <row r="74" spans="1:10" x14ac:dyDescent="0.25">
      <c r="A74" s="5">
        <v>73</v>
      </c>
      <c r="B74" s="4" t="s">
        <v>12</v>
      </c>
      <c r="C74" s="3" t="s">
        <v>25</v>
      </c>
      <c r="D74" s="5" t="s">
        <v>4</v>
      </c>
      <c r="E74" s="5" t="s">
        <v>14</v>
      </c>
      <c r="F74" s="16">
        <v>73.27</v>
      </c>
      <c r="G74" s="16">
        <v>26.9</v>
      </c>
      <c r="H74" s="12" t="s">
        <v>7</v>
      </c>
      <c r="I74" s="12" t="s">
        <v>7</v>
      </c>
      <c r="J74" s="6">
        <f t="shared" si="1"/>
        <v>100.16999999999999</v>
      </c>
    </row>
    <row r="75" spans="1:10" x14ac:dyDescent="0.25">
      <c r="A75" s="5">
        <v>74</v>
      </c>
      <c r="B75" s="4" t="s">
        <v>13</v>
      </c>
      <c r="C75" s="3" t="s">
        <v>25</v>
      </c>
      <c r="D75" s="5" t="s">
        <v>5</v>
      </c>
      <c r="E75" s="5" t="s">
        <v>14</v>
      </c>
      <c r="F75" s="16">
        <v>69.7</v>
      </c>
      <c r="G75" s="16">
        <v>30.58</v>
      </c>
      <c r="H75" s="16" t="s">
        <v>7</v>
      </c>
      <c r="I75" s="15">
        <v>2E-3</v>
      </c>
      <c r="J75" s="6">
        <f t="shared" si="1"/>
        <v>100.282</v>
      </c>
    </row>
    <row r="76" spans="1:10" x14ac:dyDescent="0.25">
      <c r="A76" s="5">
        <v>75</v>
      </c>
      <c r="B76" s="4" t="s">
        <v>13</v>
      </c>
      <c r="C76" s="3" t="s">
        <v>25</v>
      </c>
      <c r="D76" s="5" t="s">
        <v>5</v>
      </c>
      <c r="E76" s="5" t="s">
        <v>15</v>
      </c>
      <c r="F76" s="16">
        <v>67.709999999999994</v>
      </c>
      <c r="G76" s="16">
        <v>33.770000000000003</v>
      </c>
      <c r="H76" s="16" t="s">
        <v>7</v>
      </c>
      <c r="I76" s="16" t="s">
        <v>7</v>
      </c>
      <c r="J76" s="6">
        <f t="shared" si="1"/>
        <v>101.47999999999999</v>
      </c>
    </row>
    <row r="77" spans="1:10" x14ac:dyDescent="0.25">
      <c r="A77" s="5">
        <v>76</v>
      </c>
      <c r="B77" s="4" t="s">
        <v>13</v>
      </c>
      <c r="C77" s="3" t="s">
        <v>25</v>
      </c>
      <c r="D77" s="5" t="s">
        <v>5</v>
      </c>
      <c r="E77" s="5" t="s">
        <v>14</v>
      </c>
      <c r="F77" s="16">
        <v>71.31</v>
      </c>
      <c r="G77" s="16">
        <v>29.74</v>
      </c>
      <c r="H77" s="16">
        <v>1.0999999999999999E-2</v>
      </c>
      <c r="I77" s="16">
        <v>2.3E-2</v>
      </c>
      <c r="J77" s="6">
        <f t="shared" si="1"/>
        <v>101.08399999999999</v>
      </c>
    </row>
    <row r="78" spans="1:10" x14ac:dyDescent="0.25">
      <c r="A78" s="5">
        <v>77</v>
      </c>
      <c r="B78" s="4" t="s">
        <v>13</v>
      </c>
      <c r="C78" s="3" t="s">
        <v>25</v>
      </c>
      <c r="D78" s="5" t="s">
        <v>5</v>
      </c>
      <c r="E78" s="5" t="s">
        <v>14</v>
      </c>
      <c r="F78" s="16">
        <v>71.45</v>
      </c>
      <c r="G78" s="16">
        <v>28.73</v>
      </c>
      <c r="H78" s="16">
        <v>5.0000000000000001E-3</v>
      </c>
      <c r="I78" s="16" t="s">
        <v>7</v>
      </c>
      <c r="J78" s="6">
        <f t="shared" si="1"/>
        <v>100.185</v>
      </c>
    </row>
    <row r="79" spans="1:10" x14ac:dyDescent="0.25">
      <c r="A79" s="5">
        <v>78</v>
      </c>
      <c r="B79" s="4" t="s">
        <v>13</v>
      </c>
      <c r="C79" s="3" t="s">
        <v>25</v>
      </c>
      <c r="D79" s="5" t="s">
        <v>5</v>
      </c>
      <c r="E79" s="5" t="s">
        <v>15</v>
      </c>
      <c r="F79" s="16">
        <v>70.38</v>
      </c>
      <c r="G79" s="16">
        <v>27.75</v>
      </c>
      <c r="H79" s="15">
        <v>4.0000000000000001E-3</v>
      </c>
      <c r="I79" s="16" t="s">
        <v>7</v>
      </c>
      <c r="J79" s="6">
        <f t="shared" si="1"/>
        <v>98.134</v>
      </c>
    </row>
    <row r="80" spans="1:10" x14ac:dyDescent="0.25">
      <c r="A80" s="5">
        <v>79</v>
      </c>
      <c r="B80" s="4" t="s">
        <v>13</v>
      </c>
      <c r="C80" s="3" t="s">
        <v>25</v>
      </c>
      <c r="D80" s="5" t="s">
        <v>5</v>
      </c>
      <c r="E80" s="5" t="s">
        <v>14</v>
      </c>
      <c r="F80" s="16">
        <v>71.48</v>
      </c>
      <c r="G80" s="16">
        <v>29.5</v>
      </c>
      <c r="H80" s="16" t="s">
        <v>7</v>
      </c>
      <c r="I80" s="16" t="s">
        <v>7</v>
      </c>
      <c r="J80" s="6">
        <f t="shared" si="1"/>
        <v>100.98</v>
      </c>
    </row>
    <row r="81" spans="1:10" x14ac:dyDescent="0.25">
      <c r="A81" s="5">
        <v>80</v>
      </c>
      <c r="B81" s="4" t="s">
        <v>13</v>
      </c>
      <c r="C81" s="3" t="s">
        <v>25</v>
      </c>
      <c r="D81" s="5" t="s">
        <v>5</v>
      </c>
      <c r="E81" s="5" t="s">
        <v>14</v>
      </c>
      <c r="F81" s="16">
        <v>66.56</v>
      </c>
      <c r="G81" s="16">
        <v>32.200000000000003</v>
      </c>
      <c r="H81" s="16" t="s">
        <v>7</v>
      </c>
      <c r="I81" s="16" t="s">
        <v>7</v>
      </c>
      <c r="J81" s="6">
        <f t="shared" si="1"/>
        <v>98.76</v>
      </c>
    </row>
    <row r="82" spans="1:10" x14ac:dyDescent="0.25">
      <c r="A82" s="5">
        <v>81</v>
      </c>
      <c r="B82" s="4" t="s">
        <v>13</v>
      </c>
      <c r="C82" s="3" t="s">
        <v>25</v>
      </c>
      <c r="D82" s="5" t="s">
        <v>5</v>
      </c>
      <c r="E82" s="5" t="s">
        <v>15</v>
      </c>
      <c r="F82" s="16">
        <v>70.47</v>
      </c>
      <c r="G82" s="16">
        <v>29.39</v>
      </c>
      <c r="H82" s="16" t="s">
        <v>7</v>
      </c>
      <c r="I82" s="16" t="s">
        <v>7</v>
      </c>
      <c r="J82" s="6">
        <f t="shared" si="1"/>
        <v>99.86</v>
      </c>
    </row>
    <row r="83" spans="1:10" x14ac:dyDescent="0.25">
      <c r="A83" s="5">
        <v>82</v>
      </c>
      <c r="B83" s="4" t="s">
        <v>13</v>
      </c>
      <c r="C83" s="3" t="s">
        <v>25</v>
      </c>
      <c r="D83" s="5" t="s">
        <v>5</v>
      </c>
      <c r="E83" s="5" t="s">
        <v>15</v>
      </c>
      <c r="F83" s="16">
        <v>65.180000000000007</v>
      </c>
      <c r="G83" s="16">
        <v>35.54</v>
      </c>
      <c r="H83" s="16" t="s">
        <v>7</v>
      </c>
      <c r="I83" s="16">
        <v>3.9E-2</v>
      </c>
      <c r="J83" s="6">
        <f t="shared" si="1"/>
        <v>100.759</v>
      </c>
    </row>
    <row r="84" spans="1:10" x14ac:dyDescent="0.25">
      <c r="A84" s="5">
        <v>83</v>
      </c>
      <c r="B84" s="4" t="s">
        <v>13</v>
      </c>
      <c r="C84" s="3" t="s">
        <v>25</v>
      </c>
      <c r="D84" s="5" t="s">
        <v>5</v>
      </c>
      <c r="E84" s="5" t="s">
        <v>15</v>
      </c>
      <c r="F84" s="16">
        <v>72.569999999999993</v>
      </c>
      <c r="G84" s="16">
        <v>28.55</v>
      </c>
      <c r="H84" s="16" t="s">
        <v>7</v>
      </c>
      <c r="I84" s="16">
        <v>3.5999999999999997E-2</v>
      </c>
      <c r="J84" s="6">
        <f t="shared" si="1"/>
        <v>101.15599999999999</v>
      </c>
    </row>
    <row r="85" spans="1:10" x14ac:dyDescent="0.25">
      <c r="A85" s="5">
        <v>84</v>
      </c>
      <c r="B85" s="4" t="s">
        <v>13</v>
      </c>
      <c r="C85" s="3" t="s">
        <v>25</v>
      </c>
      <c r="D85" s="5" t="s">
        <v>5</v>
      </c>
      <c r="E85" s="5" t="s">
        <v>15</v>
      </c>
      <c r="F85" s="16">
        <v>71.16</v>
      </c>
      <c r="G85" s="16">
        <v>29.19</v>
      </c>
      <c r="H85" s="16" t="s">
        <v>7</v>
      </c>
      <c r="I85" s="16" t="s">
        <v>7</v>
      </c>
      <c r="J85" s="6">
        <f t="shared" si="1"/>
        <v>100.35</v>
      </c>
    </row>
    <row r="86" spans="1:10" x14ac:dyDescent="0.25">
      <c r="A86" s="5">
        <v>85</v>
      </c>
      <c r="B86" s="4" t="s">
        <v>13</v>
      </c>
      <c r="C86" s="3" t="s">
        <v>25</v>
      </c>
      <c r="D86" s="5" t="s">
        <v>5</v>
      </c>
      <c r="E86" s="5" t="s">
        <v>15</v>
      </c>
      <c r="F86" s="16">
        <v>70.790000000000006</v>
      </c>
      <c r="G86" s="16">
        <v>30.29</v>
      </c>
      <c r="H86" s="16" t="s">
        <v>7</v>
      </c>
      <c r="I86" s="16">
        <v>5.0000000000000001E-3</v>
      </c>
      <c r="J86" s="6">
        <f t="shared" si="1"/>
        <v>101.08500000000001</v>
      </c>
    </row>
    <row r="87" spans="1:10" x14ac:dyDescent="0.25">
      <c r="A87" s="5">
        <v>86</v>
      </c>
      <c r="B87" s="4" t="s">
        <v>13</v>
      </c>
      <c r="C87" s="3" t="s">
        <v>25</v>
      </c>
      <c r="D87" s="5" t="s">
        <v>5</v>
      </c>
      <c r="E87" s="5" t="s">
        <v>14</v>
      </c>
      <c r="F87" s="16">
        <v>69.14</v>
      </c>
      <c r="G87" s="16">
        <v>31.8</v>
      </c>
      <c r="H87" s="16" t="s">
        <v>7</v>
      </c>
      <c r="I87" s="16" t="s">
        <v>7</v>
      </c>
      <c r="J87" s="6">
        <f t="shared" si="1"/>
        <v>100.94</v>
      </c>
    </row>
    <row r="88" spans="1:10" x14ac:dyDescent="0.25">
      <c r="A88" s="5">
        <v>87</v>
      </c>
      <c r="B88" s="4" t="s">
        <v>13</v>
      </c>
      <c r="C88" s="3" t="s">
        <v>25</v>
      </c>
      <c r="D88" s="5" t="s">
        <v>5</v>
      </c>
      <c r="E88" s="5" t="s">
        <v>15</v>
      </c>
      <c r="F88" s="16">
        <v>68.59</v>
      </c>
      <c r="G88" s="16">
        <v>32.26</v>
      </c>
      <c r="H88" s="16" t="s">
        <v>7</v>
      </c>
      <c r="I88" s="16" t="s">
        <v>7</v>
      </c>
      <c r="J88" s="6">
        <f t="shared" si="1"/>
        <v>100.85</v>
      </c>
    </row>
    <row r="89" spans="1:10" x14ac:dyDescent="0.25">
      <c r="A89" s="5">
        <v>88</v>
      </c>
      <c r="B89" s="4" t="s">
        <v>13</v>
      </c>
      <c r="C89" s="3" t="s">
        <v>25</v>
      </c>
      <c r="D89" s="5" t="s">
        <v>5</v>
      </c>
      <c r="E89" s="5" t="s">
        <v>14</v>
      </c>
      <c r="F89" s="16">
        <v>67.39</v>
      </c>
      <c r="G89" s="16">
        <v>32.81</v>
      </c>
      <c r="H89" s="16" t="s">
        <v>7</v>
      </c>
      <c r="I89" s="16" t="s">
        <v>7</v>
      </c>
      <c r="J89" s="6">
        <f t="shared" si="1"/>
        <v>100.2</v>
      </c>
    </row>
    <row r="90" spans="1:10" x14ac:dyDescent="0.25">
      <c r="A90" s="5">
        <v>89</v>
      </c>
      <c r="B90" s="4" t="s">
        <v>13</v>
      </c>
      <c r="C90" s="3" t="s">
        <v>25</v>
      </c>
      <c r="D90" s="5" t="s">
        <v>5</v>
      </c>
      <c r="E90" s="5" t="s">
        <v>14</v>
      </c>
      <c r="F90" s="16">
        <v>62.29</v>
      </c>
      <c r="G90" s="16">
        <v>38.19</v>
      </c>
      <c r="H90" s="16" t="s">
        <v>7</v>
      </c>
      <c r="I90" s="16">
        <v>0.13200000000000001</v>
      </c>
      <c r="J90" s="6">
        <f t="shared" si="1"/>
        <v>100.61199999999999</v>
      </c>
    </row>
    <row r="91" spans="1:10" x14ac:dyDescent="0.25">
      <c r="A91" s="5">
        <v>90</v>
      </c>
      <c r="B91" s="4" t="s">
        <v>13</v>
      </c>
      <c r="C91" s="3" t="s">
        <v>25</v>
      </c>
      <c r="D91" s="5" t="s">
        <v>5</v>
      </c>
      <c r="E91" s="5" t="s">
        <v>15</v>
      </c>
      <c r="F91" s="16">
        <v>60.68</v>
      </c>
      <c r="G91" s="16">
        <v>40.18</v>
      </c>
      <c r="H91" s="16" t="s">
        <v>7</v>
      </c>
      <c r="I91" s="16" t="s">
        <v>7</v>
      </c>
      <c r="J91" s="6">
        <f t="shared" si="1"/>
        <v>100.86</v>
      </c>
    </row>
    <row r="92" spans="1:10" x14ac:dyDescent="0.25">
      <c r="A92" s="5">
        <v>91</v>
      </c>
      <c r="B92" s="4" t="s">
        <v>13</v>
      </c>
      <c r="C92" s="3" t="s">
        <v>25</v>
      </c>
      <c r="D92" s="5" t="s">
        <v>5</v>
      </c>
      <c r="E92" s="5" t="s">
        <v>14</v>
      </c>
      <c r="F92" s="16">
        <v>69.790000000000006</v>
      </c>
      <c r="G92" s="16">
        <v>30.79</v>
      </c>
      <c r="H92" s="16" t="s">
        <v>7</v>
      </c>
      <c r="I92" s="16">
        <v>7.5999999999999998E-2</v>
      </c>
      <c r="J92" s="6">
        <f t="shared" si="1"/>
        <v>100.65600000000001</v>
      </c>
    </row>
    <row r="93" spans="1:10" x14ac:dyDescent="0.25">
      <c r="A93" s="5">
        <v>92</v>
      </c>
      <c r="B93" s="4" t="s">
        <v>13</v>
      </c>
      <c r="C93" s="3" t="s">
        <v>25</v>
      </c>
      <c r="D93" s="5" t="s">
        <v>5</v>
      </c>
      <c r="E93" s="5" t="s">
        <v>15</v>
      </c>
      <c r="F93" s="16">
        <v>72.400000000000006</v>
      </c>
      <c r="G93" s="16">
        <v>28.35</v>
      </c>
      <c r="H93" s="16" t="s">
        <v>7</v>
      </c>
      <c r="I93" s="16" t="s">
        <v>7</v>
      </c>
      <c r="J93" s="6">
        <f t="shared" si="1"/>
        <v>100.75</v>
      </c>
    </row>
    <row r="94" spans="1:10" x14ac:dyDescent="0.25">
      <c r="A94" s="5">
        <v>93</v>
      </c>
      <c r="B94" s="4" t="s">
        <v>13</v>
      </c>
      <c r="C94" s="3" t="s">
        <v>25</v>
      </c>
      <c r="D94" s="5" t="s">
        <v>5</v>
      </c>
      <c r="E94" s="5" t="s">
        <v>15</v>
      </c>
      <c r="F94" s="16">
        <v>60.2</v>
      </c>
      <c r="G94" s="16">
        <v>39.950000000000003</v>
      </c>
      <c r="H94" s="16" t="s">
        <v>7</v>
      </c>
      <c r="I94" s="16">
        <v>0.125</v>
      </c>
      <c r="J94" s="6">
        <f t="shared" si="1"/>
        <v>100.27500000000001</v>
      </c>
    </row>
    <row r="95" spans="1:10" x14ac:dyDescent="0.25">
      <c r="A95" s="5">
        <v>94</v>
      </c>
      <c r="B95" s="4" t="s">
        <v>13</v>
      </c>
      <c r="C95" s="3" t="s">
        <v>25</v>
      </c>
      <c r="D95" s="5" t="s">
        <v>5</v>
      </c>
      <c r="E95" s="5" t="s">
        <v>15</v>
      </c>
      <c r="F95" s="16">
        <v>68.349999999999994</v>
      </c>
      <c r="G95" s="16">
        <v>33.06</v>
      </c>
      <c r="H95" s="16" t="s">
        <v>7</v>
      </c>
      <c r="I95" s="16"/>
      <c r="J95" s="6">
        <f t="shared" si="1"/>
        <v>101.41</v>
      </c>
    </row>
    <row r="96" spans="1:10" x14ac:dyDescent="0.25">
      <c r="A96" s="5">
        <v>95</v>
      </c>
      <c r="B96" s="4" t="s">
        <v>13</v>
      </c>
      <c r="C96" s="3" t="s">
        <v>25</v>
      </c>
      <c r="D96" s="5" t="s">
        <v>5</v>
      </c>
      <c r="E96" s="5" t="s">
        <v>14</v>
      </c>
      <c r="F96" s="16">
        <v>71.72</v>
      </c>
      <c r="G96" s="16">
        <v>29.71</v>
      </c>
      <c r="H96" s="16" t="s">
        <v>7</v>
      </c>
      <c r="I96" s="16"/>
      <c r="J96" s="6">
        <f t="shared" si="1"/>
        <v>101.43</v>
      </c>
    </row>
    <row r="97" spans="1:10" x14ac:dyDescent="0.25">
      <c r="A97" s="5">
        <v>96</v>
      </c>
      <c r="B97" s="4" t="s">
        <v>13</v>
      </c>
      <c r="C97" s="3" t="s">
        <v>25</v>
      </c>
      <c r="D97" s="5" t="s">
        <v>5</v>
      </c>
      <c r="E97" s="5" t="s">
        <v>15</v>
      </c>
      <c r="F97" s="16">
        <v>70.59</v>
      </c>
      <c r="G97" s="16">
        <v>30.35</v>
      </c>
      <c r="H97" s="16" t="s">
        <v>7</v>
      </c>
      <c r="I97" s="16" t="s">
        <v>7</v>
      </c>
      <c r="J97" s="6">
        <f t="shared" si="1"/>
        <v>100.94</v>
      </c>
    </row>
    <row r="98" spans="1:10" x14ac:dyDescent="0.25">
      <c r="A98" s="5">
        <v>97</v>
      </c>
      <c r="B98" s="4" t="s">
        <v>13</v>
      </c>
      <c r="C98" s="3" t="s">
        <v>25</v>
      </c>
      <c r="D98" s="5" t="s">
        <v>5</v>
      </c>
      <c r="E98" s="5" t="s">
        <v>15</v>
      </c>
      <c r="F98" s="16">
        <v>66.17</v>
      </c>
      <c r="G98" s="16">
        <v>34.69</v>
      </c>
      <c r="H98" s="16" t="s">
        <v>7</v>
      </c>
      <c r="I98" s="16" t="s">
        <v>7</v>
      </c>
      <c r="J98" s="6">
        <f t="shared" si="1"/>
        <v>100.86</v>
      </c>
    </row>
    <row r="99" spans="1:10" x14ac:dyDescent="0.25">
      <c r="A99" s="5">
        <v>98</v>
      </c>
      <c r="B99" s="4" t="s">
        <v>13</v>
      </c>
      <c r="C99" s="3" t="s">
        <v>25</v>
      </c>
      <c r="D99" s="5" t="s">
        <v>5</v>
      </c>
      <c r="E99" s="5" t="s">
        <v>14</v>
      </c>
      <c r="F99" s="16">
        <v>71.55</v>
      </c>
      <c r="G99" s="16">
        <v>29.1</v>
      </c>
      <c r="H99" s="16" t="s">
        <v>7</v>
      </c>
      <c r="I99" s="16" t="s">
        <v>7</v>
      </c>
      <c r="J99" s="6">
        <f t="shared" si="1"/>
        <v>100.65</v>
      </c>
    </row>
    <row r="100" spans="1:10" x14ac:dyDescent="0.25">
      <c r="A100" s="5">
        <v>99</v>
      </c>
      <c r="B100" s="4" t="s">
        <v>13</v>
      </c>
      <c r="C100" s="3" t="s">
        <v>25</v>
      </c>
      <c r="D100" s="5" t="s">
        <v>5</v>
      </c>
      <c r="E100" s="5" t="s">
        <v>15</v>
      </c>
      <c r="F100" s="16">
        <v>70.819999999999993</v>
      </c>
      <c r="G100" s="16">
        <v>29.79</v>
      </c>
      <c r="H100" s="16" t="s">
        <v>7</v>
      </c>
      <c r="I100" s="16" t="s">
        <v>7</v>
      </c>
      <c r="J100" s="6">
        <f t="shared" si="1"/>
        <v>100.60999999999999</v>
      </c>
    </row>
    <row r="101" spans="1:10" x14ac:dyDescent="0.25">
      <c r="A101" s="5">
        <v>100</v>
      </c>
      <c r="B101" s="4" t="s">
        <v>13</v>
      </c>
      <c r="C101" s="3" t="s">
        <v>25</v>
      </c>
      <c r="D101" s="5" t="s">
        <v>5</v>
      </c>
      <c r="E101" s="5" t="s">
        <v>15</v>
      </c>
      <c r="F101" s="16">
        <v>69.8</v>
      </c>
      <c r="G101" s="16">
        <v>31.49</v>
      </c>
      <c r="H101" s="16">
        <v>6.0000000000000001E-3</v>
      </c>
      <c r="I101" s="16" t="s">
        <v>7</v>
      </c>
      <c r="J101" s="6">
        <f t="shared" si="1"/>
        <v>101.29599999999999</v>
      </c>
    </row>
    <row r="102" spans="1:10" x14ac:dyDescent="0.25">
      <c r="A102" s="5">
        <v>101</v>
      </c>
      <c r="B102" s="4" t="s">
        <v>13</v>
      </c>
      <c r="C102" s="3" t="s">
        <v>25</v>
      </c>
      <c r="D102" s="5" t="s">
        <v>5</v>
      </c>
      <c r="E102" s="5" t="s">
        <v>15</v>
      </c>
      <c r="F102" s="16">
        <v>68.94</v>
      </c>
      <c r="G102" s="16">
        <v>31.82</v>
      </c>
      <c r="H102" s="16">
        <v>8.0000000000000002E-3</v>
      </c>
      <c r="I102" s="16" t="s">
        <v>7</v>
      </c>
      <c r="J102" s="6">
        <f t="shared" si="1"/>
        <v>100.76799999999999</v>
      </c>
    </row>
    <row r="103" spans="1:10" x14ac:dyDescent="0.25">
      <c r="A103" s="5">
        <v>102</v>
      </c>
      <c r="B103" s="4" t="s">
        <v>13</v>
      </c>
      <c r="C103" s="3" t="s">
        <v>25</v>
      </c>
      <c r="D103" s="5" t="s">
        <v>5</v>
      </c>
      <c r="E103" s="5" t="s">
        <v>14</v>
      </c>
      <c r="F103" s="16">
        <v>68.78</v>
      </c>
      <c r="G103" s="16">
        <v>32.299999999999997</v>
      </c>
      <c r="H103" s="16"/>
      <c r="I103" s="16" t="s">
        <v>7</v>
      </c>
      <c r="J103" s="6">
        <f t="shared" si="1"/>
        <v>101.08</v>
      </c>
    </row>
    <row r="104" spans="1:10" x14ac:dyDescent="0.25">
      <c r="A104" s="5">
        <v>103</v>
      </c>
      <c r="B104" s="4" t="s">
        <v>13</v>
      </c>
      <c r="C104" s="3" t="s">
        <v>25</v>
      </c>
      <c r="D104" s="5" t="s">
        <v>5</v>
      </c>
      <c r="E104" s="5" t="s">
        <v>14</v>
      </c>
      <c r="F104" s="16">
        <v>70.150000000000006</v>
      </c>
      <c r="G104" s="16">
        <v>30.45</v>
      </c>
      <c r="H104" s="16">
        <v>1.2E-2</v>
      </c>
      <c r="I104" s="16" t="s">
        <v>7</v>
      </c>
      <c r="J104" s="6">
        <f t="shared" si="1"/>
        <v>100.61200000000001</v>
      </c>
    </row>
    <row r="105" spans="1:10" x14ac:dyDescent="0.25">
      <c r="A105" s="5">
        <v>104</v>
      </c>
      <c r="B105" s="4" t="s">
        <v>13</v>
      </c>
      <c r="C105" s="3" t="s">
        <v>25</v>
      </c>
      <c r="D105" s="5" t="s">
        <v>5</v>
      </c>
      <c r="E105" s="5" t="s">
        <v>14</v>
      </c>
      <c r="F105" s="16">
        <v>69.37</v>
      </c>
      <c r="G105" s="16">
        <v>31.14</v>
      </c>
      <c r="H105" s="16" t="s">
        <v>7</v>
      </c>
      <c r="I105" s="16">
        <v>1.2E-2</v>
      </c>
      <c r="J105" s="6">
        <f t="shared" si="1"/>
        <v>100.52200000000001</v>
      </c>
    </row>
    <row r="106" spans="1:10" x14ac:dyDescent="0.25">
      <c r="A106" s="5">
        <v>105</v>
      </c>
      <c r="B106" s="4" t="s">
        <v>13</v>
      </c>
      <c r="C106" s="3" t="s">
        <v>25</v>
      </c>
      <c r="D106" s="5" t="s">
        <v>5</v>
      </c>
      <c r="E106" s="5" t="s">
        <v>15</v>
      </c>
      <c r="F106" s="16">
        <v>64.88</v>
      </c>
      <c r="G106" s="16">
        <v>35.42</v>
      </c>
      <c r="H106" s="16" t="s">
        <v>7</v>
      </c>
      <c r="I106" s="16" t="s">
        <v>7</v>
      </c>
      <c r="J106" s="6">
        <f t="shared" si="1"/>
        <v>100.3</v>
      </c>
    </row>
    <row r="107" spans="1:10" x14ac:dyDescent="0.25">
      <c r="A107" s="5">
        <v>106</v>
      </c>
      <c r="B107" s="4" t="s">
        <v>13</v>
      </c>
      <c r="C107" s="3" t="s">
        <v>25</v>
      </c>
      <c r="D107" s="5" t="s">
        <v>5</v>
      </c>
      <c r="E107" s="5" t="s">
        <v>15</v>
      </c>
      <c r="F107" s="16">
        <v>66.95</v>
      </c>
      <c r="G107" s="16">
        <v>33.549999999999997</v>
      </c>
      <c r="H107" s="16" t="s">
        <v>7</v>
      </c>
      <c r="I107" s="16" t="s">
        <v>7</v>
      </c>
      <c r="J107" s="6">
        <f t="shared" si="1"/>
        <v>100.5</v>
      </c>
    </row>
    <row r="108" spans="1:10" x14ac:dyDescent="0.25">
      <c r="A108" s="5">
        <v>107</v>
      </c>
      <c r="B108" s="4" t="s">
        <v>13</v>
      </c>
      <c r="C108" s="3" t="s">
        <v>25</v>
      </c>
      <c r="D108" s="5" t="s">
        <v>5</v>
      </c>
      <c r="E108" s="5" t="s">
        <v>14</v>
      </c>
      <c r="F108" s="16">
        <v>70.47</v>
      </c>
      <c r="G108" s="16">
        <v>30.26</v>
      </c>
      <c r="H108" s="16" t="s">
        <v>7</v>
      </c>
      <c r="I108" s="16" t="s">
        <v>7</v>
      </c>
      <c r="J108" s="6">
        <f t="shared" si="1"/>
        <v>100.73</v>
      </c>
    </row>
    <row r="109" spans="1:10" x14ac:dyDescent="0.25">
      <c r="A109" s="5">
        <v>108</v>
      </c>
      <c r="B109" s="4" t="s">
        <v>13</v>
      </c>
      <c r="C109" s="3" t="s">
        <v>25</v>
      </c>
      <c r="D109" s="5" t="s">
        <v>5</v>
      </c>
      <c r="E109" s="5" t="s">
        <v>15</v>
      </c>
      <c r="F109" s="16">
        <v>67.3</v>
      </c>
      <c r="G109" s="16">
        <v>33.619999999999997</v>
      </c>
      <c r="H109" s="16">
        <v>8.0000000000000002E-3</v>
      </c>
      <c r="I109" s="16" t="s">
        <v>7</v>
      </c>
      <c r="J109" s="6">
        <f t="shared" si="1"/>
        <v>100.92799999999998</v>
      </c>
    </row>
    <row r="110" spans="1:10" x14ac:dyDescent="0.25">
      <c r="A110" s="5">
        <v>109</v>
      </c>
      <c r="B110" s="4" t="s">
        <v>13</v>
      </c>
      <c r="C110" s="3" t="s">
        <v>25</v>
      </c>
      <c r="D110" s="5" t="s">
        <v>5</v>
      </c>
      <c r="E110" s="5" t="s">
        <v>14</v>
      </c>
      <c r="F110" s="16">
        <v>63.17</v>
      </c>
      <c r="G110" s="16">
        <v>37.15</v>
      </c>
      <c r="H110" s="16" t="s">
        <v>7</v>
      </c>
      <c r="I110" s="16" t="s">
        <v>7</v>
      </c>
      <c r="J110" s="6">
        <f t="shared" si="1"/>
        <v>100.32</v>
      </c>
    </row>
    <row r="111" spans="1:10" x14ac:dyDescent="0.25">
      <c r="A111" s="5">
        <v>110</v>
      </c>
      <c r="B111" s="4" t="s">
        <v>13</v>
      </c>
      <c r="C111" s="3" t="s">
        <v>25</v>
      </c>
      <c r="D111" s="5" t="s">
        <v>5</v>
      </c>
      <c r="E111" s="5" t="s">
        <v>15</v>
      </c>
      <c r="F111" s="16">
        <v>61.69</v>
      </c>
      <c r="G111" s="16">
        <v>38.68</v>
      </c>
      <c r="H111" s="16" t="s">
        <v>7</v>
      </c>
      <c r="I111" s="16">
        <v>8.6999999999999994E-2</v>
      </c>
      <c r="J111" s="6">
        <f t="shared" si="1"/>
        <v>100.45700000000001</v>
      </c>
    </row>
    <row r="112" spans="1:10" x14ac:dyDescent="0.25">
      <c r="A112" s="5">
        <v>111</v>
      </c>
      <c r="B112" s="4" t="s">
        <v>13</v>
      </c>
      <c r="C112" s="3" t="s">
        <v>25</v>
      </c>
      <c r="D112" s="5" t="s">
        <v>5</v>
      </c>
      <c r="E112" s="5" t="s">
        <v>15</v>
      </c>
      <c r="F112" s="16">
        <v>65.569999999999993</v>
      </c>
      <c r="G112" s="16">
        <v>34.93</v>
      </c>
      <c r="H112" s="16" t="s">
        <v>7</v>
      </c>
      <c r="I112" s="16" t="s">
        <v>7</v>
      </c>
      <c r="J112" s="6">
        <f t="shared" si="1"/>
        <v>100.5</v>
      </c>
    </row>
    <row r="113" spans="1:10" x14ac:dyDescent="0.25">
      <c r="A113" s="5">
        <v>112</v>
      </c>
      <c r="B113" s="4" t="s">
        <v>13</v>
      </c>
      <c r="C113" s="3" t="s">
        <v>25</v>
      </c>
      <c r="D113" s="5" t="s">
        <v>5</v>
      </c>
      <c r="E113" s="5" t="s">
        <v>14</v>
      </c>
      <c r="F113" s="16">
        <v>69.3</v>
      </c>
      <c r="G113" s="16">
        <v>29.42</v>
      </c>
      <c r="H113" s="16">
        <v>2.5000000000000001E-2</v>
      </c>
      <c r="I113" s="16" t="s">
        <v>7</v>
      </c>
      <c r="J113" s="6">
        <f t="shared" si="1"/>
        <v>98.745000000000005</v>
      </c>
    </row>
    <row r="114" spans="1:10" x14ac:dyDescent="0.25">
      <c r="A114" s="5">
        <v>113</v>
      </c>
      <c r="B114" s="4" t="s">
        <v>13</v>
      </c>
      <c r="C114" s="3" t="s">
        <v>25</v>
      </c>
      <c r="D114" s="5" t="s">
        <v>5</v>
      </c>
      <c r="E114" s="5" t="s">
        <v>14</v>
      </c>
      <c r="F114" s="16">
        <v>62.88</v>
      </c>
      <c r="G114" s="16">
        <v>38.07</v>
      </c>
      <c r="H114" s="16" t="s">
        <v>7</v>
      </c>
      <c r="I114" s="16" t="s">
        <v>7</v>
      </c>
      <c r="J114" s="6">
        <f t="shared" si="1"/>
        <v>100.95</v>
      </c>
    </row>
    <row r="115" spans="1:10" x14ac:dyDescent="0.25">
      <c r="A115" s="5">
        <v>114</v>
      </c>
      <c r="B115" s="4" t="s">
        <v>13</v>
      </c>
      <c r="C115" s="3" t="s">
        <v>25</v>
      </c>
      <c r="D115" s="5" t="s">
        <v>5</v>
      </c>
      <c r="E115" s="5" t="s">
        <v>15</v>
      </c>
      <c r="F115" s="16">
        <v>63.64</v>
      </c>
      <c r="G115" s="16">
        <v>37.76</v>
      </c>
      <c r="H115" s="16" t="s">
        <v>7</v>
      </c>
      <c r="I115" s="16">
        <v>6.7000000000000004E-2</v>
      </c>
      <c r="J115" s="6">
        <f t="shared" si="1"/>
        <v>101.467</v>
      </c>
    </row>
    <row r="116" spans="1:10" x14ac:dyDescent="0.25">
      <c r="A116" s="5">
        <v>115</v>
      </c>
      <c r="B116" s="4" t="s">
        <v>13</v>
      </c>
      <c r="C116" s="3" t="s">
        <v>25</v>
      </c>
      <c r="D116" s="5" t="s">
        <v>5</v>
      </c>
      <c r="E116" s="5" t="s">
        <v>14</v>
      </c>
      <c r="F116" s="16">
        <v>67.37</v>
      </c>
      <c r="G116" s="16">
        <v>33.270000000000003</v>
      </c>
      <c r="H116" s="16" t="s">
        <v>7</v>
      </c>
      <c r="I116" s="16" t="s">
        <v>7</v>
      </c>
      <c r="J116" s="6">
        <f t="shared" si="1"/>
        <v>100.64000000000001</v>
      </c>
    </row>
    <row r="117" spans="1:10" x14ac:dyDescent="0.25">
      <c r="A117" s="5">
        <v>116</v>
      </c>
      <c r="B117" s="4" t="s">
        <v>13</v>
      </c>
      <c r="C117" s="3" t="s">
        <v>25</v>
      </c>
      <c r="D117" s="5" t="s">
        <v>5</v>
      </c>
      <c r="E117" s="5" t="s">
        <v>14</v>
      </c>
      <c r="F117" s="16">
        <v>68.17</v>
      </c>
      <c r="G117" s="16">
        <v>31.93</v>
      </c>
      <c r="H117" s="16" t="s">
        <v>7</v>
      </c>
      <c r="I117" s="16" t="s">
        <v>7</v>
      </c>
      <c r="J117" s="6">
        <f t="shared" si="1"/>
        <v>100.1</v>
      </c>
    </row>
    <row r="118" spans="1:10" x14ac:dyDescent="0.25">
      <c r="A118" s="5">
        <v>117</v>
      </c>
      <c r="B118" s="4" t="s">
        <v>13</v>
      </c>
      <c r="C118" s="3" t="s">
        <v>25</v>
      </c>
      <c r="D118" s="5" t="s">
        <v>6</v>
      </c>
      <c r="E118" s="5" t="s">
        <v>14</v>
      </c>
      <c r="F118" s="12">
        <v>40.44</v>
      </c>
      <c r="G118" s="12">
        <v>58.44</v>
      </c>
      <c r="H118" s="16" t="s">
        <v>7</v>
      </c>
      <c r="I118" s="12">
        <v>0.35260000000000002</v>
      </c>
      <c r="J118" s="6">
        <f t="shared" si="1"/>
        <v>99.232599999999991</v>
      </c>
    </row>
    <row r="119" spans="1:10" x14ac:dyDescent="0.25">
      <c r="A119" s="5">
        <v>118</v>
      </c>
      <c r="B119" s="4" t="s">
        <v>13</v>
      </c>
      <c r="C119" s="3" t="s">
        <v>25</v>
      </c>
      <c r="D119" s="5" t="s">
        <v>6</v>
      </c>
      <c r="E119" s="5" t="s">
        <v>15</v>
      </c>
      <c r="F119" s="12">
        <v>52.4</v>
      </c>
      <c r="G119" s="12">
        <v>46.87</v>
      </c>
      <c r="H119" s="16" t="s">
        <v>7</v>
      </c>
      <c r="I119" s="12">
        <v>9.6600000000000005E-2</v>
      </c>
      <c r="J119" s="6">
        <f t="shared" si="1"/>
        <v>99.366599999999991</v>
      </c>
    </row>
    <row r="120" spans="1:10" x14ac:dyDescent="0.25">
      <c r="A120" s="5">
        <v>119</v>
      </c>
      <c r="B120" s="4" t="s">
        <v>13</v>
      </c>
      <c r="C120" s="3" t="s">
        <v>25</v>
      </c>
      <c r="D120" s="5" t="s">
        <v>6</v>
      </c>
      <c r="E120" s="5" t="s">
        <v>14</v>
      </c>
      <c r="F120" s="12">
        <v>51.67</v>
      </c>
      <c r="G120" s="12">
        <v>47.71</v>
      </c>
      <c r="H120" s="12">
        <v>1.9699999999999999E-2</v>
      </c>
      <c r="I120" s="12">
        <v>0.1206</v>
      </c>
      <c r="J120" s="6">
        <f t="shared" si="1"/>
        <v>99.520299999999992</v>
      </c>
    </row>
    <row r="121" spans="1:10" x14ac:dyDescent="0.25">
      <c r="A121" s="5">
        <v>120</v>
      </c>
      <c r="B121" s="4" t="s">
        <v>13</v>
      </c>
      <c r="C121" s="3" t="s">
        <v>25</v>
      </c>
      <c r="D121" s="5" t="s">
        <v>6</v>
      </c>
      <c r="E121" s="5" t="s">
        <v>14</v>
      </c>
      <c r="F121" s="12">
        <v>48.09</v>
      </c>
      <c r="G121" s="12">
        <v>51.14</v>
      </c>
      <c r="H121" s="7">
        <v>1E-3</v>
      </c>
      <c r="I121" s="12">
        <v>0.27500000000000002</v>
      </c>
      <c r="J121" s="6">
        <f t="shared" si="1"/>
        <v>99.506000000000014</v>
      </c>
    </row>
    <row r="122" spans="1:10" x14ac:dyDescent="0.25">
      <c r="A122" s="5">
        <v>121</v>
      </c>
      <c r="B122" s="4" t="s">
        <v>13</v>
      </c>
      <c r="C122" s="3" t="s">
        <v>25</v>
      </c>
      <c r="D122" s="5" t="s">
        <v>6</v>
      </c>
      <c r="E122" s="5" t="s">
        <v>15</v>
      </c>
      <c r="F122" s="16">
        <v>46.04</v>
      </c>
      <c r="G122" s="16">
        <v>54.07</v>
      </c>
      <c r="H122" s="16" t="s">
        <v>7</v>
      </c>
      <c r="I122" s="16">
        <v>0.23899999999999999</v>
      </c>
      <c r="J122" s="6">
        <f t="shared" si="1"/>
        <v>100.349</v>
      </c>
    </row>
    <row r="123" spans="1:10" x14ac:dyDescent="0.25">
      <c r="A123" s="5">
        <v>122</v>
      </c>
      <c r="B123" s="4" t="s">
        <v>13</v>
      </c>
      <c r="C123" s="3" t="s">
        <v>25</v>
      </c>
      <c r="D123" s="5" t="s">
        <v>6</v>
      </c>
      <c r="E123" s="5" t="s">
        <v>14</v>
      </c>
      <c r="F123" s="16">
        <v>45.15</v>
      </c>
      <c r="G123" s="16">
        <v>55.19</v>
      </c>
      <c r="H123" s="16" t="s">
        <v>7</v>
      </c>
      <c r="I123" s="16">
        <v>9.7000000000000003E-2</v>
      </c>
      <c r="J123" s="6">
        <f t="shared" si="1"/>
        <v>100.437</v>
      </c>
    </row>
    <row r="124" spans="1:10" x14ac:dyDescent="0.25">
      <c r="A124" s="5">
        <v>123</v>
      </c>
      <c r="B124" s="4" t="s">
        <v>13</v>
      </c>
      <c r="C124" s="3" t="s">
        <v>25</v>
      </c>
      <c r="D124" s="5" t="s">
        <v>6</v>
      </c>
      <c r="E124" s="5" t="s">
        <v>15</v>
      </c>
      <c r="F124" s="16">
        <v>52.07</v>
      </c>
      <c r="G124" s="16">
        <v>48.38</v>
      </c>
      <c r="H124" s="16" t="s">
        <v>7</v>
      </c>
      <c r="I124" s="16">
        <v>8.6999999999999994E-2</v>
      </c>
      <c r="J124" s="6">
        <f t="shared" si="1"/>
        <v>100.53700000000001</v>
      </c>
    </row>
    <row r="125" spans="1:10" x14ac:dyDescent="0.25">
      <c r="A125" s="5">
        <v>124</v>
      </c>
      <c r="B125" s="4" t="s">
        <v>13</v>
      </c>
      <c r="C125" s="3" t="s">
        <v>25</v>
      </c>
      <c r="D125" s="5" t="s">
        <v>6</v>
      </c>
      <c r="E125" s="5" t="s">
        <v>14</v>
      </c>
      <c r="F125" s="16">
        <v>52.62</v>
      </c>
      <c r="G125" s="16">
        <v>48.16</v>
      </c>
      <c r="H125" s="16" t="s">
        <v>7</v>
      </c>
      <c r="I125" s="16">
        <v>0.02</v>
      </c>
      <c r="J125" s="6">
        <f t="shared" si="1"/>
        <v>100.8</v>
      </c>
    </row>
    <row r="126" spans="1:10" x14ac:dyDescent="0.25">
      <c r="A126" s="5">
        <v>125</v>
      </c>
      <c r="B126" s="4" t="s">
        <v>13</v>
      </c>
      <c r="C126" s="3" t="s">
        <v>25</v>
      </c>
      <c r="D126" s="5" t="s">
        <v>6</v>
      </c>
      <c r="E126" s="5" t="s">
        <v>14</v>
      </c>
      <c r="F126" s="16">
        <v>49.52</v>
      </c>
      <c r="G126" s="16">
        <v>50.17</v>
      </c>
      <c r="H126" s="16" t="s">
        <v>7</v>
      </c>
      <c r="I126" s="16">
        <v>0.217</v>
      </c>
      <c r="J126" s="6">
        <f t="shared" si="1"/>
        <v>99.906999999999996</v>
      </c>
    </row>
    <row r="127" spans="1:10" x14ac:dyDescent="0.25">
      <c r="A127" s="5">
        <v>126</v>
      </c>
      <c r="B127" s="4" t="s">
        <v>13</v>
      </c>
      <c r="C127" s="3" t="s">
        <v>25</v>
      </c>
      <c r="D127" s="5" t="s">
        <v>6</v>
      </c>
      <c r="E127" s="5" t="s">
        <v>15</v>
      </c>
      <c r="F127" s="16">
        <v>47.05</v>
      </c>
      <c r="G127" s="16">
        <v>52.71</v>
      </c>
      <c r="H127" s="16" t="s">
        <v>7</v>
      </c>
      <c r="I127" s="16">
        <v>0.104</v>
      </c>
      <c r="J127" s="6">
        <f t="shared" si="1"/>
        <v>99.86399999999999</v>
      </c>
    </row>
    <row r="128" spans="1:10" x14ac:dyDescent="0.25">
      <c r="A128" s="5">
        <v>127</v>
      </c>
      <c r="B128" s="4" t="s">
        <v>13</v>
      </c>
      <c r="C128" s="3" t="s">
        <v>25</v>
      </c>
      <c r="D128" s="5" t="s">
        <v>6</v>
      </c>
      <c r="E128" s="5" t="s">
        <v>14</v>
      </c>
      <c r="F128" s="16">
        <v>46.8</v>
      </c>
      <c r="G128" s="16">
        <v>53.14</v>
      </c>
      <c r="H128" s="16" t="s">
        <v>7</v>
      </c>
      <c r="I128" s="16" t="s">
        <v>7</v>
      </c>
      <c r="J128" s="6">
        <f t="shared" si="1"/>
        <v>99.94</v>
      </c>
    </row>
    <row r="129" spans="1:10" x14ac:dyDescent="0.25">
      <c r="A129" s="5">
        <v>128</v>
      </c>
      <c r="B129" s="4" t="s">
        <v>13</v>
      </c>
      <c r="C129" s="3" t="s">
        <v>25</v>
      </c>
      <c r="D129" s="5" t="s">
        <v>6</v>
      </c>
      <c r="E129" s="5" t="s">
        <v>14</v>
      </c>
      <c r="F129" s="16">
        <v>47.39</v>
      </c>
      <c r="G129" s="16">
        <v>52.21</v>
      </c>
      <c r="H129" s="16" t="s">
        <v>7</v>
      </c>
      <c r="I129" s="16">
        <v>0.25600000000000001</v>
      </c>
      <c r="J129" s="6">
        <f t="shared" si="1"/>
        <v>99.855999999999995</v>
      </c>
    </row>
    <row r="130" spans="1:10" x14ac:dyDescent="0.25">
      <c r="A130" s="5">
        <v>129</v>
      </c>
      <c r="B130" s="4" t="s">
        <v>13</v>
      </c>
      <c r="C130" s="3" t="s">
        <v>25</v>
      </c>
      <c r="D130" s="5" t="s">
        <v>6</v>
      </c>
      <c r="E130" s="5" t="s">
        <v>15</v>
      </c>
      <c r="F130" s="16">
        <v>53.34</v>
      </c>
      <c r="G130" s="16">
        <v>46.77</v>
      </c>
      <c r="H130" s="16" t="s">
        <v>7</v>
      </c>
      <c r="I130" s="16">
        <v>0.13500000000000001</v>
      </c>
      <c r="J130" s="6">
        <f t="shared" si="1"/>
        <v>100.24500000000002</v>
      </c>
    </row>
    <row r="131" spans="1:10" x14ac:dyDescent="0.25">
      <c r="A131" s="5">
        <v>130</v>
      </c>
      <c r="B131" s="4" t="s">
        <v>13</v>
      </c>
      <c r="C131" s="3" t="s">
        <v>25</v>
      </c>
      <c r="D131" s="5" t="s">
        <v>6</v>
      </c>
      <c r="E131" s="5" t="s">
        <v>14</v>
      </c>
      <c r="F131" s="16">
        <v>46.98</v>
      </c>
      <c r="G131" s="16">
        <v>53.34</v>
      </c>
      <c r="H131" s="16" t="s">
        <v>7</v>
      </c>
      <c r="I131" s="16" t="s">
        <v>7</v>
      </c>
      <c r="J131" s="6">
        <f t="shared" ref="J131:J145" si="2">SUM(F131:I131)</f>
        <v>100.32</v>
      </c>
    </row>
    <row r="132" spans="1:10" x14ac:dyDescent="0.25">
      <c r="A132" s="5">
        <v>131</v>
      </c>
      <c r="B132" s="4" t="s">
        <v>13</v>
      </c>
      <c r="C132" s="3" t="s">
        <v>25</v>
      </c>
      <c r="D132" s="5" t="s">
        <v>6</v>
      </c>
      <c r="E132" s="5" t="s">
        <v>14</v>
      </c>
      <c r="F132" s="16">
        <v>47.71</v>
      </c>
      <c r="G132" s="16">
        <v>52.37</v>
      </c>
      <c r="H132" s="15">
        <v>4.0000000000000001E-3</v>
      </c>
      <c r="I132" s="16" t="s">
        <v>7</v>
      </c>
      <c r="J132" s="6">
        <f t="shared" si="2"/>
        <v>100.084</v>
      </c>
    </row>
    <row r="133" spans="1:10" x14ac:dyDescent="0.25">
      <c r="A133" s="5">
        <v>132</v>
      </c>
      <c r="B133" s="4" t="s">
        <v>13</v>
      </c>
      <c r="C133" s="3" t="s">
        <v>25</v>
      </c>
      <c r="D133" s="5" t="s">
        <v>6</v>
      </c>
      <c r="E133" s="5" t="s">
        <v>15</v>
      </c>
      <c r="F133" s="16">
        <v>40.36</v>
      </c>
      <c r="G133" s="16">
        <v>59.39</v>
      </c>
      <c r="H133" s="15">
        <v>1E-3</v>
      </c>
      <c r="I133" s="16">
        <v>0.24399999999999999</v>
      </c>
      <c r="J133" s="6">
        <f t="shared" si="2"/>
        <v>99.995000000000005</v>
      </c>
    </row>
    <row r="134" spans="1:10" x14ac:dyDescent="0.25">
      <c r="A134" s="5">
        <v>133</v>
      </c>
      <c r="B134" s="4" t="s">
        <v>13</v>
      </c>
      <c r="C134" s="3" t="s">
        <v>25</v>
      </c>
      <c r="D134" s="5" t="s">
        <v>6</v>
      </c>
      <c r="E134" s="5" t="s">
        <v>15</v>
      </c>
      <c r="F134" s="16">
        <v>40.770000000000003</v>
      </c>
      <c r="G134" s="16">
        <v>58.32</v>
      </c>
      <c r="H134" s="16" t="s">
        <v>7</v>
      </c>
      <c r="I134" s="16">
        <v>0.311</v>
      </c>
      <c r="J134" s="6">
        <f t="shared" si="2"/>
        <v>99.40100000000001</v>
      </c>
    </row>
    <row r="135" spans="1:10" x14ac:dyDescent="0.25">
      <c r="A135" s="5">
        <v>134</v>
      </c>
      <c r="B135" s="4" t="s">
        <v>13</v>
      </c>
      <c r="C135" s="3" t="s">
        <v>25</v>
      </c>
      <c r="D135" s="5" t="s">
        <v>6</v>
      </c>
      <c r="E135" s="5" t="s">
        <v>14</v>
      </c>
      <c r="F135" s="16">
        <v>40.75</v>
      </c>
      <c r="G135" s="16">
        <v>59.11</v>
      </c>
      <c r="H135" s="16" t="s">
        <v>7</v>
      </c>
      <c r="I135" s="16" t="s">
        <v>7</v>
      </c>
      <c r="J135" s="6">
        <f t="shared" si="2"/>
        <v>99.86</v>
      </c>
    </row>
    <row r="136" spans="1:10" x14ac:dyDescent="0.25">
      <c r="A136" s="5">
        <v>135</v>
      </c>
      <c r="B136" s="4" t="s">
        <v>13</v>
      </c>
      <c r="C136" s="3" t="s">
        <v>25</v>
      </c>
      <c r="D136" s="5" t="s">
        <v>6</v>
      </c>
      <c r="E136" s="5" t="s">
        <v>14</v>
      </c>
      <c r="F136" s="16">
        <v>49.69</v>
      </c>
      <c r="G136" s="16">
        <v>50.33</v>
      </c>
      <c r="H136" s="16" t="s">
        <v>7</v>
      </c>
      <c r="I136" s="16">
        <v>0.08</v>
      </c>
      <c r="J136" s="6">
        <f t="shared" si="2"/>
        <v>100.1</v>
      </c>
    </row>
    <row r="137" spans="1:10" x14ac:dyDescent="0.25">
      <c r="A137" s="5">
        <v>136</v>
      </c>
      <c r="B137" s="4" t="s">
        <v>13</v>
      </c>
      <c r="C137" s="3" t="s">
        <v>25</v>
      </c>
      <c r="D137" s="5" t="s">
        <v>6</v>
      </c>
      <c r="E137" s="5" t="s">
        <v>15</v>
      </c>
      <c r="F137" s="16">
        <v>53.49</v>
      </c>
      <c r="G137" s="16">
        <v>45.33</v>
      </c>
      <c r="H137" s="16" t="s">
        <v>7</v>
      </c>
      <c r="I137" s="16">
        <v>9.8000000000000004E-2</v>
      </c>
      <c r="J137" s="6">
        <f t="shared" si="2"/>
        <v>98.917999999999992</v>
      </c>
    </row>
    <row r="138" spans="1:10" x14ac:dyDescent="0.25">
      <c r="A138" s="5">
        <v>137</v>
      </c>
      <c r="B138" s="4" t="s">
        <v>13</v>
      </c>
      <c r="C138" s="3" t="s">
        <v>25</v>
      </c>
      <c r="D138" s="5" t="s">
        <v>6</v>
      </c>
      <c r="E138" s="5" t="s">
        <v>14</v>
      </c>
      <c r="F138" s="16">
        <v>49.9</v>
      </c>
      <c r="G138" s="16">
        <v>50.22</v>
      </c>
      <c r="H138" s="16" t="s">
        <v>7</v>
      </c>
      <c r="I138" s="16">
        <v>0.221</v>
      </c>
      <c r="J138" s="6">
        <f t="shared" si="2"/>
        <v>100.34100000000001</v>
      </c>
    </row>
    <row r="139" spans="1:10" x14ac:dyDescent="0.25">
      <c r="A139" s="5">
        <v>138</v>
      </c>
      <c r="B139" s="4" t="s">
        <v>13</v>
      </c>
      <c r="C139" s="3" t="s">
        <v>25</v>
      </c>
      <c r="D139" s="5" t="s">
        <v>6</v>
      </c>
      <c r="E139" s="5" t="s">
        <v>14</v>
      </c>
      <c r="F139" s="16">
        <v>58.62</v>
      </c>
      <c r="G139" s="16">
        <v>41.82</v>
      </c>
      <c r="H139" s="16" t="s">
        <v>7</v>
      </c>
      <c r="I139" s="16">
        <v>0.115</v>
      </c>
      <c r="J139" s="6">
        <f t="shared" si="2"/>
        <v>100.55499999999999</v>
      </c>
    </row>
    <row r="140" spans="1:10" x14ac:dyDescent="0.25">
      <c r="A140" s="5">
        <v>139</v>
      </c>
      <c r="B140" s="4" t="s">
        <v>13</v>
      </c>
      <c r="C140" s="3" t="s">
        <v>25</v>
      </c>
      <c r="D140" s="5" t="s">
        <v>6</v>
      </c>
      <c r="E140" s="5" t="s">
        <v>15</v>
      </c>
      <c r="F140" s="16">
        <v>53.35</v>
      </c>
      <c r="G140" s="16">
        <v>46.02</v>
      </c>
      <c r="H140" s="16" t="s">
        <v>7</v>
      </c>
      <c r="I140" s="16" t="s">
        <v>7</v>
      </c>
      <c r="J140" s="6">
        <f t="shared" si="2"/>
        <v>99.37</v>
      </c>
    </row>
    <row r="141" spans="1:10" x14ac:dyDescent="0.25">
      <c r="A141" s="5">
        <v>140</v>
      </c>
      <c r="B141" s="4" t="s">
        <v>13</v>
      </c>
      <c r="C141" s="3" t="s">
        <v>25</v>
      </c>
      <c r="D141" s="5" t="s">
        <v>6</v>
      </c>
      <c r="E141" s="5" t="s">
        <v>14</v>
      </c>
      <c r="F141" s="16">
        <v>58.98</v>
      </c>
      <c r="G141" s="16">
        <v>41.91</v>
      </c>
      <c r="H141" s="16" t="s">
        <v>7</v>
      </c>
      <c r="I141" s="16" t="s">
        <v>7</v>
      </c>
      <c r="J141" s="6">
        <f t="shared" si="2"/>
        <v>100.88999999999999</v>
      </c>
    </row>
    <row r="142" spans="1:10" x14ac:dyDescent="0.25">
      <c r="A142" s="5">
        <v>141</v>
      </c>
      <c r="B142" s="4" t="s">
        <v>13</v>
      </c>
      <c r="C142" s="3" t="s">
        <v>25</v>
      </c>
      <c r="D142" s="5" t="s">
        <v>6</v>
      </c>
      <c r="E142" s="5" t="s">
        <v>15</v>
      </c>
      <c r="F142" s="16">
        <v>54.55</v>
      </c>
      <c r="G142" s="16">
        <v>43.97</v>
      </c>
      <c r="H142" s="15">
        <v>2E-3</v>
      </c>
      <c r="I142" s="16">
        <v>2.8000000000000001E-2</v>
      </c>
      <c r="J142" s="6">
        <f t="shared" si="2"/>
        <v>98.55</v>
      </c>
    </row>
    <row r="143" spans="1:10" x14ac:dyDescent="0.25">
      <c r="A143" s="5">
        <v>142</v>
      </c>
      <c r="B143" s="4" t="s">
        <v>13</v>
      </c>
      <c r="C143" s="3" t="s">
        <v>25</v>
      </c>
      <c r="D143" s="5" t="s">
        <v>6</v>
      </c>
      <c r="E143" s="5" t="s">
        <v>14</v>
      </c>
      <c r="F143" s="16">
        <v>59.31</v>
      </c>
      <c r="G143" s="16">
        <v>40.33</v>
      </c>
      <c r="H143" s="16" t="s">
        <v>7</v>
      </c>
      <c r="I143" s="16" t="s">
        <v>7</v>
      </c>
      <c r="J143" s="6">
        <f t="shared" si="2"/>
        <v>99.64</v>
      </c>
    </row>
    <row r="144" spans="1:10" x14ac:dyDescent="0.25">
      <c r="A144" s="5">
        <v>143</v>
      </c>
      <c r="B144" s="4" t="s">
        <v>13</v>
      </c>
      <c r="C144" s="3" t="s">
        <v>25</v>
      </c>
      <c r="D144" s="5" t="s">
        <v>6</v>
      </c>
      <c r="E144" s="5" t="s">
        <v>14</v>
      </c>
      <c r="F144" s="16">
        <v>50.61</v>
      </c>
      <c r="G144" s="16">
        <v>49</v>
      </c>
      <c r="H144" s="16" t="s">
        <v>7</v>
      </c>
      <c r="I144" s="16">
        <v>0.16500000000000001</v>
      </c>
      <c r="J144" s="6">
        <f t="shared" si="2"/>
        <v>99.775000000000006</v>
      </c>
    </row>
    <row r="145" spans="1:10" x14ac:dyDescent="0.25">
      <c r="A145" s="5">
        <v>144</v>
      </c>
      <c r="B145" s="4" t="s">
        <v>13</v>
      </c>
      <c r="C145" s="3" t="s">
        <v>25</v>
      </c>
      <c r="D145" s="5" t="s">
        <v>6</v>
      </c>
      <c r="E145" s="5" t="s">
        <v>15</v>
      </c>
      <c r="F145" s="16">
        <v>53.69</v>
      </c>
      <c r="G145" s="16">
        <v>46.42</v>
      </c>
      <c r="H145" s="16" t="s">
        <v>7</v>
      </c>
      <c r="I145" s="16">
        <v>0.113</v>
      </c>
      <c r="J145" s="6">
        <f t="shared" si="2"/>
        <v>100.223</v>
      </c>
    </row>
    <row r="146" spans="1:10" ht="14.45" customHeight="1" x14ac:dyDescent="0.25">
      <c r="A146" s="20" t="s">
        <v>22</v>
      </c>
      <c r="B146" s="20"/>
      <c r="C146" s="20"/>
      <c r="D146" s="20"/>
      <c r="E146" s="5" t="s">
        <v>4</v>
      </c>
      <c r="F146" s="6">
        <f>AVERAGE(F2:F74)</f>
        <v>73.700547945205471</v>
      </c>
      <c r="G146" s="6">
        <f>AVERAGE(G2:G74)</f>
        <v>26.056438356164392</v>
      </c>
      <c r="H146" s="6">
        <f>AVERAGE(H2:H74)</f>
        <v>1.0668750000000001E-2</v>
      </c>
      <c r="I146" s="6">
        <f>AVERAGE(I2:I74)</f>
        <v>3.6618181818181821E-2</v>
      </c>
      <c r="J146" s="6">
        <f>AVERAGE(J2:J74)</f>
        <v>99.767180821917847</v>
      </c>
    </row>
    <row r="147" spans="1:10" ht="14.45" customHeight="1" x14ac:dyDescent="0.25">
      <c r="A147" s="20"/>
      <c r="B147" s="20"/>
      <c r="C147" s="20"/>
      <c r="D147" s="20"/>
      <c r="E147" s="5" t="s">
        <v>5</v>
      </c>
      <c r="F147" s="6">
        <f>AVERAGE(F75:F117)</f>
        <v>68.066744186046506</v>
      </c>
      <c r="G147" s="6">
        <f>AVERAGE(G75:G117)</f>
        <v>32.500465116279074</v>
      </c>
      <c r="H147" s="6">
        <f>AVERAGE(H75:H117)</f>
        <v>9.8750000000000001E-3</v>
      </c>
      <c r="I147" s="6">
        <f>AVERAGE(I75:I117)</f>
        <v>5.4909090909090914E-2</v>
      </c>
      <c r="J147" s="6">
        <f>AVERAGE(J75:J117)</f>
        <v>100.58309302325583</v>
      </c>
    </row>
    <row r="148" spans="1:10" ht="14.45" customHeight="1" x14ac:dyDescent="0.25">
      <c r="A148" s="20"/>
      <c r="B148" s="20"/>
      <c r="C148" s="20"/>
      <c r="D148" s="20"/>
      <c r="E148" s="5" t="s">
        <v>6</v>
      </c>
      <c r="F148" s="6">
        <f>AVERAGE(F118:F145)</f>
        <v>49.690714285714272</v>
      </c>
      <c r="G148" s="6">
        <f>AVERAGE(G118:G145)</f>
        <v>50.101428571428578</v>
      </c>
      <c r="H148" s="6">
        <f>AVERAGE(H118:H145)</f>
        <v>5.5400000000000007E-3</v>
      </c>
      <c r="I148" s="6">
        <f>AVERAGE(I118:I145)</f>
        <v>0.16070476190476193</v>
      </c>
      <c r="J148" s="6">
        <f>AVERAGE(J118:J145)</f>
        <v>99.913660714285712</v>
      </c>
    </row>
    <row r="149" spans="1:10" s="19" customFormat="1" x14ac:dyDescent="0.25">
      <c r="A149" s="17"/>
      <c r="B149" s="18" t="s">
        <v>23</v>
      </c>
      <c r="C149" s="18"/>
      <c r="D149" s="13"/>
      <c r="E149" s="10"/>
      <c r="F149" s="10"/>
      <c r="G149" s="10"/>
      <c r="H149" s="10"/>
      <c r="I149" s="10"/>
      <c r="J149" s="10"/>
    </row>
    <row r="150" spans="1:10" ht="15" customHeight="1" x14ac:dyDescent="0.25">
      <c r="A150" s="11"/>
      <c r="B150" s="8" t="s">
        <v>24</v>
      </c>
      <c r="C150" s="8"/>
      <c r="D150" s="9"/>
      <c r="E150" s="5"/>
      <c r="F150" s="5"/>
      <c r="G150" s="5"/>
      <c r="H150" s="5"/>
      <c r="I150" s="5"/>
      <c r="J150" s="5"/>
    </row>
  </sheetData>
  <mergeCells count="1">
    <mergeCell ref="A146:D1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2026-07-07T02:06:34Z</dcterms:modified>
</cp:coreProperties>
</file>